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2185" windowHeight="9180"/>
  </bookViews>
  <sheets>
    <sheet name="目录" sheetId="3" r:id="rId1"/>
  </sheets>
  <definedNames>
    <definedName name="_xlnm._FilterDatabase" localSheetId="0" hidden="1">目录!$A$1:$Q$239</definedName>
    <definedName name="_xlnm.Print_Titles" localSheetId="0">目录!$2:$2</definedName>
  </definedNames>
  <calcPr calcId="144525"/>
</workbook>
</file>

<file path=xl/calcChain.xml><?xml version="1.0" encoding="utf-8"?>
<calcChain xmlns="http://schemas.openxmlformats.org/spreadsheetml/2006/main">
  <c r="L233" i="3" l="1"/>
  <c r="L108"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05" i="3"/>
  <c r="L204" i="3"/>
  <c r="L203" i="3"/>
  <c r="L202"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19" i="3"/>
  <c r="L18" i="3"/>
  <c r="L17" i="3"/>
  <c r="L16" i="3"/>
  <c r="L15" i="3"/>
  <c r="L14" i="3"/>
  <c r="L13" i="3"/>
  <c r="L12" i="3"/>
  <c r="L11" i="3"/>
  <c r="L10" i="3"/>
  <c r="L9" i="3"/>
  <c r="L8" i="3"/>
  <c r="L7" i="3"/>
  <c r="L6" i="3"/>
  <c r="L5" i="3"/>
  <c r="L4" i="3"/>
  <c r="L3" i="3"/>
</calcChain>
</file>

<file path=xl/sharedStrings.xml><?xml version="1.0" encoding="utf-8"?>
<sst xmlns="http://schemas.openxmlformats.org/spreadsheetml/2006/main" count="1606" uniqueCount="745">
  <si>
    <t>附件1：医用介入耗材清单</t>
  </si>
  <si>
    <t>包号</t>
  </si>
  <si>
    <t>分类</t>
  </si>
  <si>
    <t>序号</t>
  </si>
  <si>
    <t>耗材名称</t>
  </si>
  <si>
    <t>型号</t>
  </si>
  <si>
    <t>单位</t>
  </si>
  <si>
    <t>厂家</t>
  </si>
  <si>
    <t>注册证号</t>
  </si>
  <si>
    <t>商品代码</t>
  </si>
  <si>
    <t>年预估使用数量</t>
  </si>
  <si>
    <t>拟报产品单价</t>
  </si>
  <si>
    <t>拟报产品商品代码</t>
  </si>
  <si>
    <t>拟报产品医保耗材编码</t>
  </si>
  <si>
    <t>拟报产品生产企业名称</t>
  </si>
  <si>
    <t>投标单位名称</t>
  </si>
  <si>
    <t>备注</t>
  </si>
  <si>
    <t>外周血管介入</t>
  </si>
  <si>
    <t>PTA球囊导管</t>
  </si>
  <si>
    <t>DR8088</t>
  </si>
  <si>
    <t>条</t>
  </si>
  <si>
    <t>爱尔兰ClearStream Technologies Ltd</t>
  </si>
  <si>
    <t>国械注进20163033326</t>
  </si>
  <si>
    <t>S65437</t>
  </si>
  <si>
    <t>PTA球囊扩张导管</t>
  </si>
  <si>
    <t>U8150215</t>
  </si>
  <si>
    <t>根</t>
  </si>
  <si>
    <t>美国Bard Peripheral Vascular，Inc</t>
  </si>
  <si>
    <t>国械注进20163033325</t>
  </si>
  <si>
    <t>S62218</t>
  </si>
  <si>
    <t>大动脉覆膜支架球囊导管</t>
  </si>
  <si>
    <t>LT-SGB-13-035-35</t>
  </si>
  <si>
    <t>支</t>
  </si>
  <si>
    <t>先健科技（深圳）有限公司</t>
  </si>
  <si>
    <t>国械注准20203031018</t>
  </si>
  <si>
    <t>S143491</t>
  </si>
  <si>
    <t>LT-SGB-13-035-18</t>
  </si>
  <si>
    <t>S143490</t>
  </si>
  <si>
    <t>LT-SGB-46-100-35</t>
  </si>
  <si>
    <t>盒</t>
  </si>
  <si>
    <t>S143492</t>
  </si>
  <si>
    <t>大动脉覆膜支架系统</t>
  </si>
  <si>
    <t>XJZDZ24080</t>
  </si>
  <si>
    <t>套</t>
  </si>
  <si>
    <t>国械注准20173130110</t>
  </si>
  <si>
    <t>S103260</t>
  </si>
  <si>
    <t>XJZDZ240100</t>
  </si>
  <si>
    <t>S26671</t>
  </si>
  <si>
    <t>TAA2422B060</t>
  </si>
  <si>
    <t>国械注准20173463369</t>
  </si>
  <si>
    <t>S28690</t>
  </si>
  <si>
    <t>XJZDZ24200</t>
  </si>
  <si>
    <t>S26745</t>
  </si>
  <si>
    <t>TAA2420B080</t>
  </si>
  <si>
    <t>S28952</t>
  </si>
  <si>
    <t>XJZDF24040</t>
  </si>
  <si>
    <t>S26759</t>
  </si>
  <si>
    <t>TAA2424B100</t>
  </si>
  <si>
    <t>S28894</t>
  </si>
  <si>
    <t>TAA3026B120</t>
  </si>
  <si>
    <t>S28954</t>
  </si>
  <si>
    <t>TAA2420B140</t>
  </si>
  <si>
    <t>S29356</t>
  </si>
  <si>
    <t>TAA3832B200</t>
  </si>
  <si>
    <t>G802267/S29394</t>
  </si>
  <si>
    <t>TAA2424B160</t>
  </si>
  <si>
    <t>S29627</t>
  </si>
  <si>
    <t>TAA2418B</t>
  </si>
  <si>
    <t>S28672</t>
  </si>
  <si>
    <t>TAA2828B200</t>
  </si>
  <si>
    <t>S28705</t>
  </si>
  <si>
    <t>带纤维铂金弹簧圈</t>
  </si>
  <si>
    <t xml:space="preserve"> M0013822050 </t>
  </si>
  <si>
    <t>美国波士顿科学公司</t>
  </si>
  <si>
    <t>国械注进20173771803</t>
  </si>
  <si>
    <t>G379720/S6858</t>
  </si>
  <si>
    <t>导丝</t>
  </si>
  <si>
    <t>SSGW-35-260</t>
  </si>
  <si>
    <t>国械注准20203030889</t>
  </si>
  <si>
    <t>G1412590/S143486</t>
  </si>
  <si>
    <t>导引导丝</t>
  </si>
  <si>
    <t>雅培医疗器械贸易（上海）有限公司</t>
  </si>
  <si>
    <t>国械注进20193030244</t>
  </si>
  <si>
    <t>S80274</t>
  </si>
  <si>
    <t>腹主动脉覆膜支架系统</t>
  </si>
  <si>
    <t>PAIL1610080</t>
  </si>
  <si>
    <t>北京华脉泰科医疗器械有限公司</t>
  </si>
  <si>
    <t>国械注准20173461434</t>
  </si>
  <si>
    <t>G337166/S4408</t>
  </si>
  <si>
    <t>PAIL1610110</t>
  </si>
  <si>
    <t>G339362/S4183</t>
  </si>
  <si>
    <t>PAIL1613155</t>
  </si>
  <si>
    <t>S4394</t>
  </si>
  <si>
    <t>PACF2222070</t>
  </si>
  <si>
    <t>S4026</t>
  </si>
  <si>
    <t>PABF2212110</t>
  </si>
  <si>
    <t>G334834/S3790</t>
  </si>
  <si>
    <t>肝素涂层血管内覆膜支架系统</t>
  </si>
  <si>
    <t>VBHR051002W</t>
  </si>
  <si>
    <t>戈尔工业品贸易（上海）有限公司</t>
  </si>
  <si>
    <t>国械注进20193131915</t>
  </si>
  <si>
    <t>s53939</t>
  </si>
  <si>
    <t>VBHR051502W</t>
  </si>
  <si>
    <t>s53971</t>
  </si>
  <si>
    <t>含纤维铂金弹簧圈</t>
  </si>
  <si>
    <t xml:space="preserve"> M0013725050 M0013726040</t>
  </si>
  <si>
    <t>个</t>
  </si>
  <si>
    <t>美国波士顿</t>
  </si>
  <si>
    <t>国械注进20173776719</t>
  </si>
  <si>
    <t>G387483/S7388</t>
  </si>
  <si>
    <t>可解脱带纤维毛弹簧圈栓塞系统</t>
  </si>
  <si>
    <t xml:space="preserve">M001361580 </t>
  </si>
  <si>
    <t>国械注进20173771517</t>
  </si>
  <si>
    <t>S8030</t>
  </si>
  <si>
    <t>滤器回收套件</t>
  </si>
  <si>
    <t> SRK35</t>
  </si>
  <si>
    <t>NeoMetrics .Inc</t>
  </si>
  <si>
    <t>国械注进20163771176</t>
  </si>
  <si>
    <t>S61884</t>
  </si>
  <si>
    <t>髂动脉分叉支架系统</t>
  </si>
  <si>
    <t>IB-1210-060-060</t>
  </si>
  <si>
    <t>国械注准20213130022</t>
  </si>
  <si>
    <t>S165258</t>
  </si>
  <si>
    <t>IB-1210-080-080</t>
  </si>
  <si>
    <t>S165250</t>
  </si>
  <si>
    <t>IB-1210-100-100</t>
  </si>
  <si>
    <t>S165017</t>
  </si>
  <si>
    <t>IB-1210-120-120</t>
  </si>
  <si>
    <t>S165247</t>
  </si>
  <si>
    <t>PS-C-06030L</t>
  </si>
  <si>
    <t>S164997</t>
  </si>
  <si>
    <t>PS-C-06040L</t>
  </si>
  <si>
    <t>S165003</t>
  </si>
  <si>
    <t>PS-C-06050L</t>
  </si>
  <si>
    <t>S165009</t>
  </si>
  <si>
    <t>PS-C-06060L</t>
  </si>
  <si>
    <t>S165005</t>
  </si>
  <si>
    <t>PS-C-06080L</t>
  </si>
  <si>
    <t>S165010</t>
  </si>
  <si>
    <t>PS-C-06100L</t>
  </si>
  <si>
    <t>S164999</t>
  </si>
  <si>
    <t>IB-1210-030-060</t>
  </si>
  <si>
    <t>S165131</t>
  </si>
  <si>
    <t>IB-1210-030-080</t>
  </si>
  <si>
    <t>S165048</t>
  </si>
  <si>
    <t>IB-1210-030-100</t>
  </si>
  <si>
    <t>S165044</t>
  </si>
  <si>
    <t>IB-1210-030-120</t>
  </si>
  <si>
    <t>S165042</t>
  </si>
  <si>
    <t>IB-1210-030-140</t>
  </si>
  <si>
    <t>S165105</t>
  </si>
  <si>
    <t>IB-1210-030-160</t>
  </si>
  <si>
    <t>S165043</t>
  </si>
  <si>
    <t>球囊扩张导管</t>
  </si>
  <si>
    <t>AT-75124</t>
  </si>
  <si>
    <t>国械注进20183772216</t>
  </si>
  <si>
    <t>G714364/S66952</t>
  </si>
  <si>
    <t>ATG120164</t>
  </si>
  <si>
    <t>巴德医疗科技(上海)有限公司</t>
  </si>
  <si>
    <t>国械注进20193030602</t>
  </si>
  <si>
    <t>S88941</t>
  </si>
  <si>
    <t>球囊扩张式血管覆膜支架</t>
  </si>
  <si>
    <t>LSM1350626</t>
  </si>
  <si>
    <t>国械注进20203130161</t>
  </si>
  <si>
    <t>S87212</t>
  </si>
  <si>
    <t>双腔取血栓导管</t>
  </si>
  <si>
    <t>12TLW805F35</t>
  </si>
  <si>
    <t>爱德华（上海）医疗用品有限公司</t>
  </si>
  <si>
    <t>国械注进20163030176</t>
  </si>
  <si>
    <t>G530767/S60259</t>
  </si>
  <si>
    <t>外周动脉导丝</t>
  </si>
  <si>
    <t>Cruiser-18 357262</t>
  </si>
  <si>
    <t>爱尔兰 BRIVANT Limited</t>
  </si>
  <si>
    <t>国械注进20163031671</t>
  </si>
  <si>
    <t>S17929</t>
  </si>
  <si>
    <t>外周扩张导管</t>
  </si>
  <si>
    <t>Passeo-35 8/80/130</t>
  </si>
  <si>
    <t>百多力（北京）医疗器械有限公司（代理）</t>
  </si>
  <si>
    <t>国械注进20153033337</t>
  </si>
  <si>
    <t>G527481/S60145</t>
  </si>
  <si>
    <t>Passeo-35 HP 4/20/40</t>
  </si>
  <si>
    <t>瑞士百多力股份有限公司 Biotronik AG</t>
  </si>
  <si>
    <t>国械注进20153031223</t>
  </si>
  <si>
    <t>S12503</t>
  </si>
  <si>
    <t>外周球囊扩张导管</t>
  </si>
  <si>
    <t>1008189-30</t>
  </si>
  <si>
    <t>国械注进20153772714</t>
  </si>
  <si>
    <t>G696989/S25929</t>
  </si>
  <si>
    <t>Passeo-18 2/150/150</t>
  </si>
  <si>
    <t>BIOTRONIK AG</t>
  </si>
  <si>
    <t>国械注进20163031643</t>
  </si>
  <si>
    <t>S17592</t>
  </si>
  <si>
    <t>Passeo-14 1.5/20/120</t>
  </si>
  <si>
    <t>国械注进20173771817</t>
  </si>
  <si>
    <t>S17933</t>
  </si>
  <si>
    <t>外周球囊扩张导管 RX VIATRAC 14 PLUS Peripheral Dilatation Catheter</t>
  </si>
  <si>
    <t>1008191-15</t>
  </si>
  <si>
    <t>Abbott Vascular</t>
  </si>
  <si>
    <t>国械注进20153032714</t>
  </si>
  <si>
    <t>S25929</t>
  </si>
  <si>
    <t>外周血管内高压球囊扩张导管</t>
  </si>
  <si>
    <t>241-3000040</t>
  </si>
  <si>
    <t>普利瑞医疗科技（苏州）有限公司</t>
  </si>
  <si>
    <t>国械注准20193030710</t>
  </si>
  <si>
    <t>S82974</t>
  </si>
  <si>
    <t>240-3000040</t>
  </si>
  <si>
    <t>S82953</t>
  </si>
  <si>
    <t>外周血管球囊扩张导管 Armada 14 XT PTA Catheter</t>
  </si>
  <si>
    <t>F2012-006</t>
  </si>
  <si>
    <t>国械注进20173776876</t>
  </si>
  <si>
    <t>S80282</t>
  </si>
  <si>
    <t>外周血管球囊扩张导管 Armada 18 PTA Catheter</t>
  </si>
  <si>
    <t>1014252-020</t>
  </si>
  <si>
    <t>国械注进20183770150</t>
  </si>
  <si>
    <t>S63009</t>
  </si>
  <si>
    <t>外周血管支架系统</t>
  </si>
  <si>
    <t>PRO-Kinetic Energy Explorer 2.0/13</t>
  </si>
  <si>
    <t>百多力股份有限公司BIOTRONIK AG</t>
  </si>
  <si>
    <t>国械注进20163132151</t>
  </si>
  <si>
    <t>S17517</t>
  </si>
  <si>
    <t>外周血栓抽吸导管套装</t>
  </si>
  <si>
    <t>AC10FB</t>
  </si>
  <si>
    <t>北京先端达医疗科技有限公司</t>
  </si>
  <si>
    <t>国械注准20213030880</t>
  </si>
  <si>
    <t>S206357/G1661675</t>
  </si>
  <si>
    <t>AC10FA</t>
  </si>
  <si>
    <t>北京先瑞达医疗科技有限公司</t>
  </si>
  <si>
    <t>S206360</t>
  </si>
  <si>
    <t>AC10FC</t>
  </si>
  <si>
    <t>S206356</t>
  </si>
  <si>
    <t>外周支架系统</t>
  </si>
  <si>
    <t>Astron 8/80/120</t>
  </si>
  <si>
    <t>瑞士百多力股份有限公司</t>
  </si>
  <si>
    <t>国械注进20163132345</t>
  </si>
  <si>
    <t>S17555</t>
  </si>
  <si>
    <t xml:space="preserve">Dynamic 8/38/130
</t>
  </si>
  <si>
    <t>国械注进20153133634</t>
  </si>
  <si>
    <t>G543023/S16418</t>
  </si>
  <si>
    <t>外周支架系统OMNILINK Elite Peripheral Stent System</t>
  </si>
  <si>
    <t>11000-12</t>
  </si>
  <si>
    <t>国械注进20173466119</t>
  </si>
  <si>
    <t>S54100</t>
  </si>
  <si>
    <t>胸主动脉覆膜支架系统</t>
  </si>
  <si>
    <t>PTBS3636080</t>
  </si>
  <si>
    <t>国械注准20193130070</t>
  </si>
  <si>
    <t>S92630</t>
  </si>
  <si>
    <t>PTCW3428180</t>
  </si>
  <si>
    <t>S91760</t>
  </si>
  <si>
    <t>血管覆膜支架</t>
  </si>
  <si>
    <t>FVM08080</t>
  </si>
  <si>
    <t>国械注进20163132779</t>
  </si>
  <si>
    <t>S66503</t>
  </si>
  <si>
    <t>FVL05020</t>
  </si>
  <si>
    <t>S66436</t>
  </si>
  <si>
    <t>FVL05100</t>
  </si>
  <si>
    <t>S66559</t>
  </si>
  <si>
    <t>血管内造影导管</t>
  </si>
  <si>
    <t>7602-20M</t>
  </si>
  <si>
    <t>麦瑞通医疗器械（北京）有限公司</t>
  </si>
  <si>
    <t>国械注进20153771099</t>
  </si>
  <si>
    <t>G467429/S12261</t>
  </si>
  <si>
    <t>血管支架</t>
  </si>
  <si>
    <t>ZVL10080</t>
  </si>
  <si>
    <t>国械注进20163462863</t>
  </si>
  <si>
    <t>G685964/S66206</t>
  </si>
  <si>
    <t>ZVL14080</t>
  </si>
  <si>
    <t>德国 Angiomed GmbH＆Co. Medizintechnik KG</t>
  </si>
  <si>
    <t>S65651</t>
  </si>
  <si>
    <t>EX060201C</t>
  </si>
  <si>
    <t>国械注进20173466305</t>
  </si>
  <si>
    <t>S65282</t>
  </si>
  <si>
    <t>EX061001C</t>
  </si>
  <si>
    <t>S65128</t>
  </si>
  <si>
    <t>EX061501C</t>
  </si>
  <si>
    <t>S66684</t>
  </si>
  <si>
    <t>EX051001C</t>
  </si>
  <si>
    <t>S65582</t>
  </si>
  <si>
    <t>EX051501C</t>
  </si>
  <si>
    <t>S65286</t>
  </si>
  <si>
    <t>EX061701C</t>
  </si>
  <si>
    <t>S66690</t>
  </si>
  <si>
    <t>一次性使用球囊扩充压力泵</t>
  </si>
  <si>
    <t>BID</t>
  </si>
  <si>
    <t>深圳市顺美医疗股份有限公司</t>
  </si>
  <si>
    <t>粤械注准20172661405</t>
  </si>
  <si>
    <t>S26529</t>
  </si>
  <si>
    <t>一次性使用无菌外周血管内球囊扩张导管</t>
  </si>
  <si>
    <t>030-2000020</t>
  </si>
  <si>
    <t>国械注准20163031547</t>
  </si>
  <si>
    <t>S4155</t>
  </si>
  <si>
    <t>030-2000080</t>
  </si>
  <si>
    <t>S2435</t>
  </si>
  <si>
    <t>032-2025200</t>
  </si>
  <si>
    <t>S4028</t>
  </si>
  <si>
    <t>异物抓捕器</t>
  </si>
  <si>
    <t>EN2007030</t>
  </si>
  <si>
    <t>美国麦瑞通医疗设备有限公司</t>
  </si>
  <si>
    <t>国械注进20193030284</t>
  </si>
  <si>
    <t>G555715/S17384</t>
  </si>
  <si>
    <t>自膨式镍钛合金外周血管支架系统</t>
  </si>
  <si>
    <t>Pulsar-18 4/20/135</t>
  </si>
  <si>
    <t>国械注进20163132488</t>
  </si>
  <si>
    <t>S17954</t>
  </si>
  <si>
    <t>Pulsar-35 5/30/135</t>
  </si>
  <si>
    <t>国械注进20153131894</t>
  </si>
  <si>
    <t>S15830</t>
  </si>
  <si>
    <t>Pulsar-185/120/135</t>
  </si>
  <si>
    <t>国械注进20163462488</t>
  </si>
  <si>
    <t>S17962</t>
  </si>
  <si>
    <t>国械注进20153461894</t>
  </si>
  <si>
    <t>S15617</t>
  </si>
  <si>
    <t>366841</t>
  </si>
  <si>
    <t>S17968</t>
  </si>
  <si>
    <t>Pulsar-35 5/170/135</t>
  </si>
  <si>
    <t>S15713</t>
  </si>
  <si>
    <t xml:space="preserve"> M0013812030</t>
  </si>
  <si>
    <t>波科国际医疗贸易（上海）有限公司</t>
  </si>
  <si>
    <t>G380145/S6858</t>
  </si>
  <si>
    <t>灌注系统</t>
  </si>
  <si>
    <t>12401815</t>
  </si>
  <si>
    <t>上海美创医疗器械有限公司</t>
  </si>
  <si>
    <t>国械注进20183661982</t>
  </si>
  <si>
    <t>S173093</t>
  </si>
  <si>
    <t xml:space="preserve"> M0013723040</t>
  </si>
  <si>
    <t>S7388/G387725</t>
  </si>
  <si>
    <t>M001361570</t>
  </si>
  <si>
    <t>国械注进20173131517</t>
  </si>
  <si>
    <t>可解脱带纤维毛弹簧圈栓塞系统-弹簧圈</t>
  </si>
  <si>
    <t>CP18010306；CP18010312；CP18010408；CP18010415；CP18010508；CP18010515；CP18010610；CP18010620；CP18010820；CP18011020；CP18011030；CP18011220；CP18011230；CP18011420；CP18011430；CP18011630；CP18011640；CP18011840；CP18012040；</t>
  </si>
  <si>
    <t>上海申淇医疗科技有限公司</t>
  </si>
  <si>
    <t>国械注准20223130008</t>
  </si>
  <si>
    <t>S206058</t>
  </si>
  <si>
    <t>CP35020406；CP35020415；CP35020610；CP35020620；CP35020815；CP35020820；CP35020840；CP35021015；CP35021025；CP35021040；CP35021525；CP35021540；CP35022040；CP35022060；CP35022560；</t>
  </si>
  <si>
    <t>S206032</t>
  </si>
  <si>
    <t>自膨式外周支架系统</t>
  </si>
  <si>
    <t>17505120-40</t>
  </si>
  <si>
    <t>国械注进20163463173</t>
  </si>
  <si>
    <t>S7685</t>
  </si>
  <si>
    <t>血管缝合器系统</t>
  </si>
  <si>
    <t xml:space="preserve">12673
</t>
  </si>
  <si>
    <t>美国（雅培医疗器械贸易（上海）有限公司</t>
  </si>
  <si>
    <t>国械注进20163025072</t>
  </si>
  <si>
    <t>G560302/S61448</t>
  </si>
  <si>
    <t xml:space="preserve">12401814
</t>
  </si>
  <si>
    <t>可控导丝</t>
  </si>
  <si>
    <t>M001508110</t>
  </si>
  <si>
    <t>国械注进20173776319</t>
  </si>
  <si>
    <t>S4282</t>
  </si>
  <si>
    <t>下腔静脉滤器</t>
  </si>
  <si>
    <t>DL950F</t>
  </si>
  <si>
    <t>Bard Peripheral Vascular，Inc</t>
  </si>
  <si>
    <t>国械注进20163771181</t>
  </si>
  <si>
    <t>S144549</t>
  </si>
  <si>
    <t>合计</t>
  </si>
  <si>
    <t>综合介入</t>
  </si>
  <si>
    <t>PTA 球囊扩张导管</t>
  </si>
  <si>
    <t>RV13552</t>
  </si>
  <si>
    <t>国械注进20163032783</t>
  </si>
  <si>
    <t>S66809</t>
  </si>
  <si>
    <t>RV13544</t>
  </si>
  <si>
    <t>S65617</t>
  </si>
  <si>
    <t>RV135515</t>
  </si>
  <si>
    <t>S66772</t>
  </si>
  <si>
    <t>RV13542</t>
  </si>
  <si>
    <t>S65620</t>
  </si>
  <si>
    <t>RV135410</t>
  </si>
  <si>
    <t>S65624</t>
  </si>
  <si>
    <t>RV135415</t>
  </si>
  <si>
    <t>S65626</t>
  </si>
  <si>
    <t>U87552</t>
  </si>
  <si>
    <t>S62658</t>
  </si>
  <si>
    <t>U875512</t>
  </si>
  <si>
    <t>S62477</t>
  </si>
  <si>
    <t>U410052</t>
  </si>
  <si>
    <t>S63005</t>
  </si>
  <si>
    <t>U875522</t>
  </si>
  <si>
    <t>S62457</t>
  </si>
  <si>
    <t>U4100512</t>
  </si>
  <si>
    <t>S62986</t>
  </si>
  <si>
    <t>V1840120</t>
  </si>
  <si>
    <t>国械注进20163033196</t>
  </si>
  <si>
    <t>S63111</t>
  </si>
  <si>
    <t>U87522</t>
  </si>
  <si>
    <t>U4100522</t>
  </si>
  <si>
    <t>S62966</t>
  </si>
  <si>
    <t>V184020S</t>
  </si>
  <si>
    <t>S63141</t>
  </si>
  <si>
    <t>U41001H2</t>
  </si>
  <si>
    <t>S62892</t>
  </si>
  <si>
    <t>V1420120</t>
  </si>
  <si>
    <t>S65090</t>
  </si>
  <si>
    <t>V1840200S</t>
  </si>
  <si>
    <t>Bard Peripheral Vascular, Inc.</t>
  </si>
  <si>
    <t>S63079</t>
  </si>
  <si>
    <t>435-50150L</t>
  </si>
  <si>
    <t>国械注进20193031541</t>
  </si>
  <si>
    <t>G330994/S3831</t>
  </si>
  <si>
    <t>ClearStream Technologies Ltd.</t>
  </si>
  <si>
    <t>国械注进20163030987</t>
  </si>
  <si>
    <t>S66879</t>
  </si>
  <si>
    <t>DR4032</t>
  </si>
  <si>
    <t>S65294</t>
  </si>
  <si>
    <t>DR8051H</t>
  </si>
  <si>
    <t>CQ5054</t>
  </si>
  <si>
    <t>国械注进20183032612</t>
  </si>
  <si>
    <t>S74377</t>
  </si>
  <si>
    <t>U81502H15</t>
  </si>
  <si>
    <t>国械注进20163773325</t>
  </si>
  <si>
    <t>不锈钢Z型支架及输送系统</t>
  </si>
  <si>
    <t>JRZ-20-60</t>
  </si>
  <si>
    <t>北京安泰生物医用材料有限公司</t>
  </si>
  <si>
    <t>国械注准20153132148</t>
  </si>
  <si>
    <t>S113351</t>
  </si>
  <si>
    <t>超滑造影导丝</t>
  </si>
  <si>
    <t>RF*GA35153M</t>
  </si>
  <si>
    <t>日本泰尔茂株式会社</t>
  </si>
  <si>
    <t>国械注进20153772566</t>
  </si>
  <si>
    <t>G476879/S34151</t>
  </si>
  <si>
    <t>穿刺扩张器</t>
  </si>
  <si>
    <t>LT-DIL-14</t>
  </si>
  <si>
    <t>国械注准20173773184</t>
  </si>
  <si>
    <t>S26869</t>
  </si>
  <si>
    <t>胆道支架</t>
  </si>
  <si>
    <t>MTN-DA-S-8/60-2.7/1800</t>
  </si>
  <si>
    <t>南微医学科技股份有限公司</t>
  </si>
  <si>
    <t>国械注准20163131470</t>
  </si>
  <si>
    <t>S34444</t>
  </si>
  <si>
    <t>导入器</t>
  </si>
  <si>
    <t>KSAW-7.0-38-90-RB-SHTL-HC</t>
  </si>
  <si>
    <t>美国 库克（中国）医疗贸易有限公司</t>
  </si>
  <si>
    <t>国械注进20153770397</t>
  </si>
  <si>
    <t>S71399</t>
  </si>
  <si>
    <t>SSGW-35-145</t>
  </si>
  <si>
    <t>S143484</t>
  </si>
  <si>
    <t>SSGW-35-300</t>
  </si>
  <si>
    <t>S143482</t>
  </si>
  <si>
    <t>103-0606-200</t>
  </si>
  <si>
    <t>美国ev3 Inc</t>
  </si>
  <si>
    <t>国械注进20193031872</t>
  </si>
  <si>
    <t>S19561</t>
  </si>
  <si>
    <t>M00326510</t>
  </si>
  <si>
    <t>国械注进20153031458</t>
  </si>
  <si>
    <t>S15178</t>
  </si>
  <si>
    <t>导引导管</t>
  </si>
  <si>
    <t xml:space="preserve">588-842P
</t>
  </si>
  <si>
    <t>美国（强生（上海）医疗器材有限公司1</t>
  </si>
  <si>
    <t>国械注进20183032568</t>
  </si>
  <si>
    <t>G518825/S15146</t>
  </si>
  <si>
    <t>67025800</t>
  </si>
  <si>
    <t>美国强生公司</t>
  </si>
  <si>
    <t>国械注进20163771080</t>
  </si>
  <si>
    <t>S21954</t>
  </si>
  <si>
    <t>7960100003B</t>
  </si>
  <si>
    <t>湖南埃普特医疗器械有限公司</t>
  </si>
  <si>
    <t>国械注准20203031015</t>
  </si>
  <si>
    <t>S102666</t>
  </si>
  <si>
    <t>导引导丝 Guide Wire</t>
  </si>
  <si>
    <t>国械注进20173770930</t>
  </si>
  <si>
    <t>S61570</t>
  </si>
  <si>
    <t>导引导丝HI-TORQUE Command Guide Wire</t>
  </si>
  <si>
    <t>Hi-Torque Command:2078172;2078176;2078173</t>
  </si>
  <si>
    <t>国械注进20173031489</t>
  </si>
  <si>
    <t>S61549</t>
  </si>
  <si>
    <t>导引鞘</t>
  </si>
  <si>
    <t>国械注准20213030545</t>
  </si>
  <si>
    <t>S209639</t>
  </si>
  <si>
    <t>导引鞘系统</t>
  </si>
  <si>
    <t>4F Crossover Introducer Sheath(REF 358813)</t>
  </si>
  <si>
    <t>德国 Contract Medical International， GmbH</t>
  </si>
  <si>
    <t>国械注进20153774223</t>
  </si>
  <si>
    <t>S15562</t>
  </si>
  <si>
    <t>覆硅胶模食道支架系统</t>
  </si>
  <si>
    <t>MTN-SA-S-20/60-A-6/650</t>
  </si>
  <si>
    <t>国械注准20163131421</t>
  </si>
  <si>
    <t>S34573</t>
  </si>
  <si>
    <t>覆膜食道支架套装</t>
  </si>
  <si>
    <t>ES-SE-S-14/100</t>
  </si>
  <si>
    <t>国械注准20193130370</t>
  </si>
  <si>
    <t>S34016</t>
  </si>
  <si>
    <t>ES-SD-S-14/100</t>
  </si>
  <si>
    <t>S33964</t>
  </si>
  <si>
    <t>S34018</t>
  </si>
  <si>
    <t>股动脉压迫止血带</t>
  </si>
  <si>
    <t>KDL-FPB01</t>
  </si>
  <si>
    <t>上海康德莱医疗器械股份有限公司</t>
  </si>
  <si>
    <t>沪械注准20212140484</t>
  </si>
  <si>
    <t>S1000</t>
  </si>
  <si>
    <t>管腔抓捕系统</t>
  </si>
  <si>
    <t>LT-SG-20</t>
  </si>
  <si>
    <t>国械注准20173773365</t>
  </si>
  <si>
    <t>G749169/S27307</t>
  </si>
  <si>
    <t>灌注系统Infusion System</t>
  </si>
  <si>
    <t>AngioDynamics,Inc</t>
  </si>
  <si>
    <t>S170378</t>
  </si>
  <si>
    <t>经颈静脉肝内穿刺器械</t>
  </si>
  <si>
    <t>116104066</t>
  </si>
  <si>
    <t>国械注准20223030230</t>
  </si>
  <si>
    <t>S224451</t>
  </si>
  <si>
    <t>经皮肝穿刺胆道引流套件</t>
  </si>
  <si>
    <t xml:space="preserve">两步法猪尾型7Fr
</t>
  </si>
  <si>
    <t>库利艾特国际贸易（大连）有限公司</t>
  </si>
  <si>
    <t>国械注进20183661937</t>
  </si>
  <si>
    <t>S89546</t>
  </si>
  <si>
    <t>聚乙烯醇颗粒栓塞剂</t>
  </si>
  <si>
    <t>PVA-150</t>
  </si>
  <si>
    <t>瓶</t>
  </si>
  <si>
    <t>杭州艾力康医药科技有限公司</t>
  </si>
  <si>
    <t>国械注准20193131656</t>
  </si>
  <si>
    <t>G5384/S16187</t>
  </si>
  <si>
    <t>PVA-500</t>
  </si>
  <si>
    <t>国械注进20173771274</t>
  </si>
  <si>
    <t>S72202</t>
  </si>
  <si>
    <t>聚乙烯醇栓塞微球</t>
  </si>
  <si>
    <t>无色型（1g栓塞微球：7ml）：500-700µm</t>
  </si>
  <si>
    <t>苏州恒瑞迦俐生生物医药科技有限公司</t>
  </si>
  <si>
    <t>国械注准20153131072</t>
  </si>
  <si>
    <t>G774673/S28344</t>
  </si>
  <si>
    <t>蓝色型（1克栓塞微球：7毫升生理盐水溶液）</t>
  </si>
  <si>
    <t>国械注准20153131072号</t>
  </si>
  <si>
    <t>S28290</t>
  </si>
  <si>
    <t xml:space="preserve">无色型（1g栓塞微球：7ml）：300-500µm  </t>
  </si>
  <si>
    <t>G774585/S28344</t>
  </si>
  <si>
    <t>可调弯鞘</t>
  </si>
  <si>
    <t>A型（L0=25mm)鲁尔接头式（L型）SLA5F-550</t>
  </si>
  <si>
    <t>国械注准20193031684</t>
  </si>
  <si>
    <t>S29961</t>
  </si>
  <si>
    <t>连通板</t>
  </si>
  <si>
    <t>DMK-T-01</t>
  </si>
  <si>
    <t>北京迪玛克医药科技有限公司</t>
  </si>
  <si>
    <t>国械注准20163140506</t>
  </si>
  <si>
    <t>G834320/S30974</t>
  </si>
  <si>
    <t>明胶海绵颗粒栓塞剂</t>
  </si>
  <si>
    <t>350μm~560μm</t>
  </si>
  <si>
    <t>国械注准20193131657</t>
  </si>
  <si>
    <t>G5297/S17263</t>
  </si>
  <si>
    <t>耐高压输液港型中心静脉导管及附件</t>
  </si>
  <si>
    <t>巴德医疗科技（上海）有限公司</t>
  </si>
  <si>
    <t>国械注进20163032409</t>
  </si>
  <si>
    <t>G1479988/S147839</t>
  </si>
  <si>
    <t>S147837</t>
  </si>
  <si>
    <t>镍钛记忆合金胆道支架</t>
  </si>
  <si>
    <t>Ф10*80胆道支架  Ф10*60胆道支架</t>
  </si>
  <si>
    <t>国械注准20153130862</t>
  </si>
  <si>
    <t>G986903/S92245</t>
  </si>
  <si>
    <t>镍钛记忆合金食道支架</t>
  </si>
  <si>
    <t>NTJ-B Ф18单球（中）18*100、NTJ-B Ф20单球（中）20*100、NTJ-BФ20单球（中）20*140</t>
  </si>
  <si>
    <t>国械注准20153130646</t>
  </si>
  <si>
    <t>S17185</t>
  </si>
  <si>
    <t>气管支架套装</t>
  </si>
  <si>
    <t>NST02-001-10.02</t>
  </si>
  <si>
    <t>国械注准20203130506</t>
  </si>
  <si>
    <t>S83996</t>
  </si>
  <si>
    <t>NST02-971-18.02</t>
  </si>
  <si>
    <t>S83180</t>
  </si>
  <si>
    <t>S83590</t>
  </si>
  <si>
    <t>NST02-961-18.02</t>
  </si>
  <si>
    <t>S83199</t>
  </si>
  <si>
    <t>NST02-961-20.02</t>
  </si>
  <si>
    <t>S83688</t>
  </si>
  <si>
    <t>腔静脉滤器系统</t>
  </si>
  <si>
    <t xml:space="preserve">WXFR-10F
</t>
  </si>
  <si>
    <t>威海维心医疗设备有限公司</t>
  </si>
  <si>
    <t>国械注准20163771668</t>
  </si>
  <si>
    <t>G960286/S75630</t>
  </si>
  <si>
    <t>WXF-32</t>
  </si>
  <si>
    <t>G961641/S75723</t>
  </si>
  <si>
    <t xml:space="preserve">352506070E
</t>
  </si>
  <si>
    <t>国械注进20163130124</t>
  </si>
  <si>
    <t>G972096/S91223</t>
  </si>
  <si>
    <t>亲水涂层导丝</t>
  </si>
  <si>
    <t>10A13515</t>
  </si>
  <si>
    <t>国械注准20153772346</t>
  </si>
  <si>
    <t>G619235/S21183</t>
  </si>
  <si>
    <t>GWO-35-150A</t>
  </si>
  <si>
    <t>深圳麦普奇医疗科技有限公司</t>
  </si>
  <si>
    <t>国械注准20203030017</t>
  </si>
  <si>
    <t>S92635</t>
  </si>
  <si>
    <t>GWO-35-180A</t>
  </si>
  <si>
    <t>S92689</t>
  </si>
  <si>
    <t xml:space="preserve">LWSTFA35150
</t>
  </si>
  <si>
    <t>国械注进20153032569</t>
  </si>
  <si>
    <t>G551017/S61105</t>
  </si>
  <si>
    <t>10A23518</t>
  </si>
  <si>
    <t>湖北埃普特医疗器械有限公司</t>
  </si>
  <si>
    <t>G648064/S23219</t>
  </si>
  <si>
    <t>10J13526</t>
  </si>
  <si>
    <t>S23210</t>
  </si>
  <si>
    <t>GWO-35-260A</t>
  </si>
  <si>
    <t>G998206/S92714</t>
  </si>
  <si>
    <t>10A23526</t>
  </si>
  <si>
    <t>G647957/S23213</t>
  </si>
  <si>
    <t>球囊充压装置</t>
  </si>
  <si>
    <t xml:space="preserve">VM-ID-3020
</t>
  </si>
  <si>
    <t>苏州天鸿盛捷医疗器械有限公司</t>
  </si>
  <si>
    <t>苏械注准20192031289</t>
  </si>
  <si>
    <t>G963457/S116885</t>
  </si>
  <si>
    <t>AT75224</t>
  </si>
  <si>
    <t>S66901</t>
  </si>
  <si>
    <t>DC-RK1515EH</t>
  </si>
  <si>
    <t>国械注进20153032572</t>
  </si>
  <si>
    <t>G909327</t>
  </si>
  <si>
    <t>ATG80264</t>
  </si>
  <si>
    <t>球囊扩张导管用球囊充压装置</t>
  </si>
  <si>
    <t>DMKID30S</t>
  </si>
  <si>
    <t>京械注准20152661069</t>
  </si>
  <si>
    <t>S26273</t>
  </si>
  <si>
    <t>LSM0800526</t>
  </si>
  <si>
    <t>圈套器套装</t>
  </si>
  <si>
    <t>WXSK-20</t>
  </si>
  <si>
    <t>国械注准20203030215</t>
  </si>
  <si>
    <t>S182512</t>
  </si>
  <si>
    <t>输送导管系统</t>
  </si>
  <si>
    <t xml:space="preserve">PNML6F088904
</t>
  </si>
  <si>
    <t>半影公司Penumbra,lnc.</t>
  </si>
  <si>
    <t>国械注进20153031217</t>
  </si>
  <si>
    <t>S31026</t>
  </si>
  <si>
    <t>输送鞘</t>
  </si>
  <si>
    <t>SFP5</t>
  </si>
  <si>
    <t>国械注准20193031790</t>
  </si>
  <si>
    <t>S27109</t>
  </si>
  <si>
    <t>栓塞微球</t>
  </si>
  <si>
    <t>V325HS</t>
  </si>
  <si>
    <t>法国Biosphere Medical S.A</t>
  </si>
  <si>
    <t>国械注进20153133115</t>
  </si>
  <si>
    <t>S17146</t>
  </si>
  <si>
    <t>微导管</t>
  </si>
  <si>
    <t>60273001</t>
  </si>
  <si>
    <t>国械注准20173771405</t>
  </si>
  <si>
    <t>G552948/S17232</t>
  </si>
  <si>
    <t xml:space="preserve">NC-F863A
</t>
  </si>
  <si>
    <t>国械注进20163772712</t>
  </si>
  <si>
    <t>G677574/S65878</t>
  </si>
  <si>
    <t>6624275021-ST</t>
  </si>
  <si>
    <t>湖南瑞康通科技发展有限公司</t>
  </si>
  <si>
    <t>国械注准20203030318</t>
  </si>
  <si>
    <t>S91169</t>
  </si>
  <si>
    <t>微导丝</t>
  </si>
  <si>
    <t>101S1420B12S</t>
  </si>
  <si>
    <t>国械注准20203030223</t>
  </si>
  <si>
    <t>G973068/S91497</t>
  </si>
  <si>
    <t>胃肠减压引流营养管</t>
  </si>
  <si>
    <t> </t>
  </si>
  <si>
    <t>辽械注准20192140103</t>
  </si>
  <si>
    <t>S180579</t>
  </si>
  <si>
    <t>旋转式Y形连接器</t>
  </si>
  <si>
    <t xml:space="preserve">DRY01B
</t>
  </si>
  <si>
    <t>国械注准20163771155</t>
  </si>
  <si>
    <t>S30876</t>
  </si>
  <si>
    <t>血管鞘</t>
  </si>
  <si>
    <t xml:space="preserve">KCFW-6.0-38-70-RB-RAABE
</t>
  </si>
  <si>
    <t>美国（库克（中国）医疗贸易有限公司</t>
  </si>
  <si>
    <t>国械注进20173771481</t>
  </si>
  <si>
    <t>S72242</t>
  </si>
  <si>
    <t xml:space="preserve">KCFW-6.0-38-90-RB-RAABE
</t>
  </si>
  <si>
    <t>KCFW-7.0-38-40-RB-BLKN</t>
  </si>
  <si>
    <t>G867486/S72231</t>
  </si>
  <si>
    <t xml:space="preserve">KCFW-6.0-38-40-RB-BLKN、 
</t>
  </si>
  <si>
    <t>G867880/S72254</t>
  </si>
  <si>
    <t>KCFW-6.0-38-55-RB-RAABE</t>
  </si>
  <si>
    <t>血管鞘组</t>
  </si>
  <si>
    <t>国械注准20163771291</t>
  </si>
  <si>
    <t>G615045/S20750</t>
  </si>
  <si>
    <t>RS*A50K10S</t>
  </si>
  <si>
    <t>国械注进20193031784</t>
  </si>
  <si>
    <t>G870942/S33099</t>
  </si>
  <si>
    <t>98140110</t>
  </si>
  <si>
    <t>国械注准20163031291</t>
  </si>
  <si>
    <t>G605890/S20306</t>
  </si>
  <si>
    <t>RM*ES6J16HQS</t>
  </si>
  <si>
    <t>国械注进20183770228</t>
  </si>
  <si>
    <t>G898107/S34336</t>
  </si>
  <si>
    <t>血管造影导管</t>
  </si>
  <si>
    <t>HNB5.0-38-125-P-NS-VTK</t>
  </si>
  <si>
    <t>国械注进20173770705</t>
  </si>
  <si>
    <t>S72106</t>
  </si>
  <si>
    <t>一次性使用Y型连接阀</t>
  </si>
  <si>
    <t>SCW-HV-1</t>
  </si>
  <si>
    <t>深圳市益心达医学新技术有限公司</t>
  </si>
  <si>
    <t>国械注准20173771610</t>
  </si>
  <si>
    <t>G423207/S55558</t>
  </si>
  <si>
    <t>一次性使用胆道引流管套装</t>
  </si>
  <si>
    <t>510-1311</t>
  </si>
  <si>
    <t>郑州迪奥医学技术有限公司</t>
  </si>
  <si>
    <t>豫械注准20172660613</t>
  </si>
  <si>
    <t>S18268</t>
  </si>
  <si>
    <t xml:space="preserve">510-3212
</t>
  </si>
  <si>
    <t>S18445</t>
  </si>
  <si>
    <t>一次性使用三通旋塞</t>
  </si>
  <si>
    <t>ST-01</t>
  </si>
  <si>
    <t>国械注准20153660111</t>
  </si>
  <si>
    <t>S114025</t>
  </si>
  <si>
    <t>一次性使用无菌血管内导管：造影导管</t>
  </si>
  <si>
    <t>SCW-MIK-05080</t>
  </si>
  <si>
    <t/>
  </si>
  <si>
    <t>G1467559/S146991</t>
  </si>
  <si>
    <t>一次性使用引流导管包及配件</t>
  </si>
  <si>
    <t>M001271240</t>
  </si>
  <si>
    <t>Boston Scientific Corporation</t>
  </si>
  <si>
    <t>国械注进20173666023</t>
  </si>
  <si>
    <t>S6354</t>
  </si>
  <si>
    <t>M001271630</t>
  </si>
  <si>
    <t>S6280</t>
  </si>
  <si>
    <t>一次性使用造影剂推注器</t>
  </si>
  <si>
    <t>SCW-CCS-003P</t>
  </si>
  <si>
    <t>国械注准20153030919</t>
  </si>
  <si>
    <t>G426009/S55665</t>
  </si>
  <si>
    <t>一次性微波消融导管</t>
  </si>
  <si>
    <t>ECO-100F-1213</t>
  </si>
  <si>
    <t>南京亿高医疗科技股份有限公司</t>
  </si>
  <si>
    <t>苏械注准20182250832</t>
  </si>
  <si>
    <t>S142444</t>
  </si>
  <si>
    <t>ECO-100F-2522</t>
  </si>
  <si>
    <t>S142442</t>
  </si>
  <si>
    <t>ECO-100F-2016</t>
  </si>
  <si>
    <t>S143150</t>
  </si>
  <si>
    <t>一次性微波消融针</t>
  </si>
  <si>
    <t>ECO-100CI5</t>
  </si>
  <si>
    <t>苏械注准20172251470</t>
  </si>
  <si>
    <t>S229296</t>
  </si>
  <si>
    <t>ECO-100AL11</t>
  </si>
  <si>
    <t>S84830</t>
  </si>
  <si>
    <t>游离弹簧圈推送导丝Coil Pusher - 16</t>
  </si>
  <si>
    <t>401216（M0014012160）</t>
  </si>
  <si>
    <t>国械注进20173030404</t>
  </si>
  <si>
    <t>S4431</t>
  </si>
  <si>
    <t>造影导管</t>
  </si>
  <si>
    <t>11511012</t>
  </si>
  <si>
    <t>国械注准20173773051</t>
  </si>
  <si>
    <t>G551635/S16526</t>
  </si>
  <si>
    <t>G545664/S16568</t>
  </si>
  <si>
    <t>451-506P0</t>
  </si>
  <si>
    <t>康蒂思（上海）医疗器械有限公司</t>
  </si>
  <si>
    <t>国械注进20153030716</t>
  </si>
  <si>
    <t>S5611</t>
  </si>
  <si>
    <t xml:space="preserve">11410020
</t>
  </si>
  <si>
    <t>G552047/S17173</t>
  </si>
  <si>
    <t>11408028</t>
  </si>
  <si>
    <t>S17173</t>
  </si>
  <si>
    <t>支持导管</t>
  </si>
  <si>
    <t>SK13514</t>
  </si>
  <si>
    <t>国械注进20183772214</t>
  </si>
  <si>
    <t>S63031</t>
  </si>
  <si>
    <t>合计</t>
    <phoneticPr fontId="12" type="noConversion"/>
  </si>
  <si>
    <t>年预估使用金额（元）</t>
    <phoneticPr fontId="12" type="noConversion"/>
  </si>
  <si>
    <t>1、一个产品只能填报一个单价；2、产品最高限价不高于四川医保公共服务药品和医用耗材招采管理系统平台截止到投标时间当月当月挂网价中的最低价；3、报价表中的招标规格型号、生产厂家、商品代码等信息只作为投标参考，投标人可投自认为可替代的产品，保证该包产品填报齐全，但如果评审专家或使用者认为不能替代的，该包投标将做废标处理；4、同一厂家、同一功能完全相同产品，只是长短、大小、型号规格和商品代码等不一样的产品，应以同一功能产品报价；5、同一功能产品供货价只有一个，中标后，不要以不同型号规格、不同商品代码为借口要求另行议价，否则取消其中标资格；6、合计为年预估使用金额，该报价表已设计好自动求和公式无需该改动。</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</si>
</sst>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DBNum2][$RMB]General;[Red][DBNum2][$RMB]General"/>
  </numFmts>
  <fonts count="13" x14ac:knownFonts="1">
    <font>
      <sz val="11"/>
      <color theme="1"/>
      <name val="宋体"/>
      <charset val="134"/>
      <scheme val="minor"/>
    </font>
    <font>
      <sz val="11"/>
      <color rgb="FFFF0000"/>
      <name val="宋体"/>
      <family val="3"/>
      <charset val="134"/>
      <scheme val="minor"/>
    </font>
    <font>
      <sz val="11"/>
      <color rgb="FF00B050"/>
      <name val="宋体"/>
      <family val="3"/>
      <charset val="134"/>
      <scheme val="minor"/>
    </font>
    <font>
      <sz val="9"/>
      <color rgb="FFFF0000"/>
      <name val="宋体"/>
      <family val="3"/>
      <charset val="134"/>
    </font>
    <font>
      <sz val="9"/>
      <color theme="1"/>
      <name val="宋体"/>
      <family val="3"/>
      <charset val="134"/>
    </font>
    <font>
      <sz val="16"/>
      <color theme="1"/>
      <name val="宋体"/>
      <family val="3"/>
      <charset val="134"/>
      <scheme val="minor"/>
    </font>
    <font>
      <sz val="12"/>
      <color theme="1"/>
      <name val="宋体"/>
      <family val="3"/>
      <charset val="134"/>
    </font>
    <font>
      <sz val="9"/>
      <color rgb="FF00B050"/>
      <name val="宋体"/>
      <family val="3"/>
      <charset val="134"/>
    </font>
    <font>
      <sz val="9"/>
      <name val="宋体"/>
      <family val="3"/>
      <charset val="134"/>
    </font>
    <font>
      <sz val="11"/>
      <color theme="1"/>
      <name val="宋体"/>
      <family val="3"/>
      <charset val="134"/>
      <scheme val="minor"/>
    </font>
    <font>
      <sz val="10"/>
      <name val="Arial"/>
      <family val="2"/>
    </font>
    <font>
      <sz val="11"/>
      <color theme="1"/>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4">
    <xf numFmtId="0" fontId="0" fillId="0" borderId="0">
      <alignment vertical="center"/>
    </xf>
    <xf numFmtId="0" fontId="10" fillId="0" borderId="0"/>
    <xf numFmtId="0" fontId="10" fillId="0" borderId="0"/>
    <xf numFmtId="178" fontId="11" fillId="0" borderId="0" applyFont="0">
      <alignment vertical="center"/>
    </xf>
  </cellStyleXfs>
  <cellXfs count="42">
    <xf numFmtId="0" fontId="0" fillId="0" borderId="0" xfId="0">
      <alignment vertical="center"/>
    </xf>
    <xf numFmtId="0" fontId="0" fillId="2" borderId="0" xfId="0" applyFill="1">
      <alignment vertical="center"/>
    </xf>
    <xf numFmtId="0" fontId="1" fillId="0" borderId="0" xfId="0" applyFont="1">
      <alignment vertical="center"/>
    </xf>
    <xf numFmtId="0" fontId="2" fillId="0" borderId="0" xfId="0" applyFont="1">
      <alignment vertical="center"/>
    </xf>
    <xf numFmtId="0" fontId="3" fillId="3" borderId="0" xfId="0" applyFont="1" applyFill="1">
      <alignment vertical="center"/>
    </xf>
    <xf numFmtId="0" fontId="3" fillId="3" borderId="0" xfId="0" applyFont="1" applyFill="1" applyAlignment="1">
      <alignment horizontal="left" vertical="center" wrapText="1"/>
    </xf>
    <xf numFmtId="0" fontId="1" fillId="3" borderId="0" xfId="0" applyFont="1" applyFill="1">
      <alignment vertical="center"/>
    </xf>
    <xf numFmtId="0" fontId="0" fillId="0" borderId="0" xfId="0" applyAlignment="1">
      <alignment horizontal="center" vertical="center"/>
    </xf>
    <xf numFmtId="0" fontId="0" fillId="0" borderId="0" xfId="0" applyFont="1">
      <alignment vertical="center"/>
    </xf>
    <xf numFmtId="0" fontId="4"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0" fillId="0" borderId="2" xfId="0" applyBorder="1">
      <alignment vertical="center"/>
    </xf>
    <xf numFmtId="0" fontId="4" fillId="3" borderId="2" xfId="0" applyFont="1" applyFill="1" applyBorder="1">
      <alignment vertical="center"/>
    </xf>
    <xf numFmtId="0" fontId="1" fillId="0" borderId="2" xfId="0" applyFont="1" applyBorder="1">
      <alignment vertical="center"/>
    </xf>
    <xf numFmtId="0" fontId="3" fillId="3" borderId="2" xfId="0" applyFont="1" applyFill="1" applyBorder="1">
      <alignment vertical="center"/>
    </xf>
    <xf numFmtId="0" fontId="7" fillId="3" borderId="2" xfId="0" applyFont="1" applyFill="1" applyBorder="1">
      <alignment vertical="center"/>
    </xf>
    <xf numFmtId="0" fontId="7" fillId="3" borderId="0" xfId="0" applyFont="1" applyFill="1">
      <alignment vertical="center"/>
    </xf>
    <xf numFmtId="0" fontId="2" fillId="0" borderId="2" xfId="0" applyFont="1" applyBorder="1">
      <alignment vertical="center"/>
    </xf>
    <xf numFmtId="0" fontId="8" fillId="3"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0" fillId="0" borderId="2" xfId="0" applyFont="1" applyBorder="1">
      <alignment vertical="center"/>
    </xf>
    <xf numFmtId="0" fontId="0" fillId="3" borderId="2" xfId="0" applyFill="1" applyBorder="1">
      <alignment vertical="center"/>
    </xf>
    <xf numFmtId="0" fontId="1" fillId="3" borderId="2" xfId="0" applyFont="1" applyFill="1" applyBorder="1">
      <alignment vertical="center"/>
    </xf>
    <xf numFmtId="0" fontId="0" fillId="2" borderId="2" xfId="0" applyFill="1" applyBorder="1">
      <alignment vertical="center"/>
    </xf>
    <xf numFmtId="0" fontId="1" fillId="2" borderId="2" xfId="0" applyFont="1" applyFill="1" applyBorder="1">
      <alignment vertical="center"/>
    </xf>
    <xf numFmtId="0" fontId="1" fillId="2" borderId="0" xfId="0" applyFont="1" applyFill="1">
      <alignment vertical="center"/>
    </xf>
    <xf numFmtId="0" fontId="5" fillId="0" borderId="1" xfId="0" applyFont="1" applyBorder="1">
      <alignment vertical="center"/>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1" xfId="0" applyFont="1" applyBorder="1" applyAlignment="1">
      <alignment horizontal="left" vertical="top" wrapText="1"/>
    </xf>
    <xf numFmtId="0" fontId="0" fillId="0" borderId="9" xfId="0" applyBorder="1" applyAlignment="1">
      <alignment horizontal="left" vertical="top" wrapText="1"/>
    </xf>
    <xf numFmtId="0" fontId="4" fillId="3" borderId="3" xfId="0" applyFont="1" applyFill="1" applyBorder="1" applyAlignment="1">
      <alignment horizontal="center" vertical="center" wrapText="1"/>
    </xf>
    <xf numFmtId="0" fontId="9" fillId="0" borderId="3" xfId="0" applyFont="1" applyBorder="1" applyAlignment="1">
      <alignment horizontal="left" vertical="top" wrapText="1"/>
    </xf>
  </cellXfs>
  <cellStyles count="4">
    <cellStyle name="常规" xfId="0" builtinId="0"/>
    <cellStyle name="常规 2" xfId="1"/>
    <cellStyle name="常规 3" xfId="2"/>
    <cellStyle name="常规 4" xfId="3"/>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219</xdr:row>
      <xdr:rowOff>0</xdr:rowOff>
    </xdr:from>
    <xdr:to>
      <xdr:col>13</xdr:col>
      <xdr:colOff>143773</xdr:colOff>
      <xdr:row>229</xdr:row>
      <xdr:rowOff>23902</xdr:rowOff>
    </xdr:to>
    <xdr:sp macro="" textlink="">
      <xdr:nvSpPr>
        <xdr:cNvPr id="2" name="Host Control  9"/>
        <xdr:cNvSpPr/>
      </xdr:nvSpPr>
      <xdr:spPr>
        <a:xfrm>
          <a:off x="6491605" y="76438125"/>
          <a:ext cx="632460" cy="3452495"/>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23902</xdr:rowOff>
    </xdr:to>
    <xdr:sp macro="" textlink="">
      <xdr:nvSpPr>
        <xdr:cNvPr id="3" name="Host Control  9"/>
        <xdr:cNvSpPr/>
      </xdr:nvSpPr>
      <xdr:spPr>
        <a:xfrm>
          <a:off x="6491605" y="76438125"/>
          <a:ext cx="632460" cy="3452495"/>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21997</xdr:rowOff>
    </xdr:to>
    <xdr:sp macro="" textlink="">
      <xdr:nvSpPr>
        <xdr:cNvPr id="4" name="Host Control  9"/>
        <xdr:cNvSpPr/>
      </xdr:nvSpPr>
      <xdr:spPr>
        <a:xfrm>
          <a:off x="6491605" y="76438125"/>
          <a:ext cx="632460" cy="3450590"/>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21997</xdr:rowOff>
    </xdr:to>
    <xdr:sp macro="" textlink="">
      <xdr:nvSpPr>
        <xdr:cNvPr id="5" name="Host Control  9"/>
        <xdr:cNvSpPr/>
      </xdr:nvSpPr>
      <xdr:spPr>
        <a:xfrm>
          <a:off x="6491605" y="76438125"/>
          <a:ext cx="632460" cy="3450590"/>
        </a:xfrm>
        <a:prstGeom prst="rect">
          <a:avLst/>
        </a:prstGeom>
        <a:noFill/>
        <a:ln w="9525">
          <a:noFill/>
        </a:ln>
      </xdr:spPr>
    </xdr:sp>
    <xdr:clientData/>
  </xdr:twoCellAnchor>
  <xdr:twoCellAnchor editAs="oneCell">
    <xdr:from>
      <xdr:col>12</xdr:col>
      <xdr:colOff>0</xdr:colOff>
      <xdr:row>219</xdr:row>
      <xdr:rowOff>0</xdr:rowOff>
    </xdr:from>
    <xdr:to>
      <xdr:col>13</xdr:col>
      <xdr:colOff>144744</xdr:colOff>
      <xdr:row>229</xdr:row>
      <xdr:rowOff>23902</xdr:rowOff>
    </xdr:to>
    <xdr:sp macro="" textlink="">
      <xdr:nvSpPr>
        <xdr:cNvPr id="6" name="Host Control  9"/>
        <xdr:cNvSpPr/>
      </xdr:nvSpPr>
      <xdr:spPr>
        <a:xfrm>
          <a:off x="6491605" y="76438125"/>
          <a:ext cx="633095" cy="3452495"/>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21997</xdr:rowOff>
    </xdr:to>
    <xdr:sp macro="" textlink="">
      <xdr:nvSpPr>
        <xdr:cNvPr id="7" name="Host Control  9"/>
        <xdr:cNvSpPr/>
      </xdr:nvSpPr>
      <xdr:spPr>
        <a:xfrm>
          <a:off x="6491605" y="76438125"/>
          <a:ext cx="632460" cy="3450590"/>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21997</xdr:rowOff>
    </xdr:to>
    <xdr:sp macro="" textlink="">
      <xdr:nvSpPr>
        <xdr:cNvPr id="8" name="Host Control  9"/>
        <xdr:cNvSpPr/>
      </xdr:nvSpPr>
      <xdr:spPr>
        <a:xfrm>
          <a:off x="6491605" y="76438125"/>
          <a:ext cx="632460" cy="3450590"/>
        </a:xfrm>
        <a:prstGeom prst="rect">
          <a:avLst/>
        </a:prstGeom>
        <a:noFill/>
        <a:ln w="9525">
          <a:noFill/>
        </a:ln>
      </xdr:spPr>
    </xdr:sp>
    <xdr:clientData/>
  </xdr:twoCellAnchor>
  <xdr:twoCellAnchor editAs="oneCell">
    <xdr:from>
      <xdr:col>12</xdr:col>
      <xdr:colOff>0</xdr:colOff>
      <xdr:row>219</xdr:row>
      <xdr:rowOff>0</xdr:rowOff>
    </xdr:from>
    <xdr:to>
      <xdr:col>13</xdr:col>
      <xdr:colOff>143773</xdr:colOff>
      <xdr:row>229</xdr:row>
      <xdr:rowOff>21997</xdr:rowOff>
    </xdr:to>
    <xdr:sp macro="" textlink="">
      <xdr:nvSpPr>
        <xdr:cNvPr id="9" name="Host Control  9"/>
        <xdr:cNvSpPr/>
      </xdr:nvSpPr>
      <xdr:spPr>
        <a:xfrm>
          <a:off x="6491605" y="76438125"/>
          <a:ext cx="632460" cy="3450590"/>
        </a:xfrm>
        <a:prstGeom prst="rect">
          <a:avLst/>
        </a:prstGeom>
        <a:noFill/>
        <a:ln w="9525">
          <a:noFill/>
        </a:ln>
      </xdr:spPr>
    </xdr:sp>
    <xdr:clientData/>
  </xdr:twoCellAnchor>
  <xdr:twoCellAnchor editAs="oneCell">
    <xdr:from>
      <xdr:col>12</xdr:col>
      <xdr:colOff>0</xdr:colOff>
      <xdr:row>219</xdr:row>
      <xdr:rowOff>0</xdr:rowOff>
    </xdr:from>
    <xdr:to>
      <xdr:col>13</xdr:col>
      <xdr:colOff>146014</xdr:colOff>
      <xdr:row>229</xdr:row>
      <xdr:rowOff>23902</xdr:rowOff>
    </xdr:to>
    <xdr:sp macro="" textlink="">
      <xdr:nvSpPr>
        <xdr:cNvPr id="10" name="Host Control  9"/>
        <xdr:cNvSpPr/>
      </xdr:nvSpPr>
      <xdr:spPr>
        <a:xfrm>
          <a:off x="6491605" y="76438125"/>
          <a:ext cx="634365" cy="345249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D239"/>
  <sheetViews>
    <sheetView tabSelected="1" workbookViewId="0">
      <selection activeCell="A234" sqref="A234:Q239"/>
    </sheetView>
  </sheetViews>
  <sheetFormatPr defaultColWidth="7.125" defaultRowHeight="13.5" x14ac:dyDescent="0.15"/>
  <cols>
    <col min="1" max="1" width="4.75" style="7" customWidth="1"/>
    <col min="2" max="2" width="9.5" customWidth="1"/>
    <col min="3" max="3" width="4.125" style="7" customWidth="1"/>
    <col min="4" max="4" width="13.5" customWidth="1"/>
    <col min="5" max="5" width="8.125" customWidth="1"/>
    <col min="6" max="6" width="4.625" customWidth="1"/>
    <col min="7" max="7" width="15.875" customWidth="1"/>
    <col min="8" max="8" width="10.375" style="8" customWidth="1"/>
    <col min="9" max="9" width="7" customWidth="1"/>
    <col min="10" max="10" width="4.75" customWidth="1"/>
    <col min="11" max="11" width="5.75" customWidth="1"/>
    <col min="12" max="12" width="6.25" customWidth="1"/>
    <col min="16" max="16" width="6.875" customWidth="1"/>
  </cols>
  <sheetData>
    <row r="1" spans="1:212" ht="20.25" x14ac:dyDescent="0.15">
      <c r="A1" s="28" t="s">
        <v>0</v>
      </c>
      <c r="B1" s="28"/>
      <c r="C1" s="28"/>
      <c r="D1" s="28"/>
      <c r="E1" s="28"/>
      <c r="F1" s="28"/>
      <c r="G1" s="28"/>
      <c r="H1" s="28"/>
      <c r="I1" s="28"/>
      <c r="J1" s="28"/>
      <c r="K1" s="28"/>
      <c r="L1" s="28"/>
      <c r="M1" s="28"/>
      <c r="N1" s="28"/>
      <c r="O1" s="28"/>
      <c r="P1" s="28"/>
      <c r="Q1" s="28"/>
    </row>
    <row r="2" spans="1:212" s="1" customFormat="1" ht="45" x14ac:dyDescent="0.15">
      <c r="A2" s="9" t="s">
        <v>1</v>
      </c>
      <c r="B2" s="10" t="s">
        <v>2</v>
      </c>
      <c r="C2" s="9" t="s">
        <v>3</v>
      </c>
      <c r="D2" s="11" t="s">
        <v>4</v>
      </c>
      <c r="E2" s="11" t="s">
        <v>5</v>
      </c>
      <c r="F2" s="11" t="s">
        <v>6</v>
      </c>
      <c r="G2" s="11" t="s">
        <v>7</v>
      </c>
      <c r="H2" s="11" t="s">
        <v>8</v>
      </c>
      <c r="I2" s="11" t="s">
        <v>9</v>
      </c>
      <c r="J2" s="11" t="s">
        <v>10</v>
      </c>
      <c r="K2" s="11" t="s">
        <v>11</v>
      </c>
      <c r="L2" s="11" t="s">
        <v>743</v>
      </c>
      <c r="M2" s="11" t="s">
        <v>12</v>
      </c>
      <c r="N2" s="11" t="s">
        <v>13</v>
      </c>
      <c r="O2" s="11" t="s">
        <v>14</v>
      </c>
      <c r="P2" s="11" t="s">
        <v>15</v>
      </c>
      <c r="Q2" s="11" t="s">
        <v>16</v>
      </c>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row>
    <row r="3" spans="1:212" s="2" customFormat="1" ht="22.5" x14ac:dyDescent="0.15">
      <c r="A3" s="9">
        <v>1</v>
      </c>
      <c r="B3" s="11" t="s">
        <v>17</v>
      </c>
      <c r="C3" s="9">
        <v>1</v>
      </c>
      <c r="D3" s="11" t="s">
        <v>18</v>
      </c>
      <c r="E3" s="11" t="s">
        <v>19</v>
      </c>
      <c r="F3" s="11" t="s">
        <v>20</v>
      </c>
      <c r="G3" s="11" t="s">
        <v>21</v>
      </c>
      <c r="H3" s="11" t="s">
        <v>22</v>
      </c>
      <c r="I3" s="11" t="s">
        <v>23</v>
      </c>
      <c r="J3" s="11">
        <v>1</v>
      </c>
      <c r="K3" s="11"/>
      <c r="L3" s="11">
        <f>J3*K3</f>
        <v>0</v>
      </c>
      <c r="M3" s="12"/>
      <c r="N3" s="12"/>
      <c r="O3" s="12"/>
      <c r="P3" s="12"/>
      <c r="Q3" s="14"/>
    </row>
    <row r="4" spans="1:212" s="2" customFormat="1" ht="22.5" x14ac:dyDescent="0.15">
      <c r="A4" s="9">
        <v>1</v>
      </c>
      <c r="B4" s="11" t="s">
        <v>17</v>
      </c>
      <c r="C4" s="9">
        <v>2</v>
      </c>
      <c r="D4" s="11" t="s">
        <v>24</v>
      </c>
      <c r="E4" s="11" t="s">
        <v>25</v>
      </c>
      <c r="F4" s="11" t="s">
        <v>26</v>
      </c>
      <c r="G4" s="11" t="s">
        <v>27</v>
      </c>
      <c r="H4" s="11" t="s">
        <v>28</v>
      </c>
      <c r="I4" s="11" t="s">
        <v>29</v>
      </c>
      <c r="J4" s="11">
        <v>1</v>
      </c>
      <c r="K4" s="11"/>
      <c r="L4" s="11">
        <f t="shared" ref="L4:L35" si="0">J4*K4</f>
        <v>0</v>
      </c>
      <c r="M4" s="12"/>
      <c r="N4" s="12"/>
      <c r="O4" s="12"/>
      <c r="P4" s="12"/>
      <c r="Q4" s="14"/>
    </row>
    <row r="5" spans="1:212" ht="22.5" x14ac:dyDescent="0.15">
      <c r="A5" s="9">
        <v>1</v>
      </c>
      <c r="B5" s="11" t="s">
        <v>17</v>
      </c>
      <c r="C5" s="9">
        <v>3</v>
      </c>
      <c r="D5" s="11" t="s">
        <v>30</v>
      </c>
      <c r="E5" s="11" t="s">
        <v>31</v>
      </c>
      <c r="F5" s="11" t="s">
        <v>32</v>
      </c>
      <c r="G5" s="11" t="s">
        <v>33</v>
      </c>
      <c r="H5" s="11" t="s">
        <v>34</v>
      </c>
      <c r="I5" s="11" t="s">
        <v>35</v>
      </c>
      <c r="J5" s="11">
        <v>1</v>
      </c>
      <c r="K5" s="11"/>
      <c r="L5" s="11">
        <f t="shared" si="0"/>
        <v>0</v>
      </c>
      <c r="M5" s="13"/>
      <c r="N5" s="13"/>
      <c r="O5" s="13"/>
      <c r="P5" s="13"/>
      <c r="Q5" s="15"/>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row>
    <row r="6" spans="1:212" ht="22.5" x14ac:dyDescent="0.15">
      <c r="A6" s="9">
        <v>1</v>
      </c>
      <c r="B6" s="11" t="s">
        <v>17</v>
      </c>
      <c r="C6" s="9">
        <v>4</v>
      </c>
      <c r="D6" s="11" t="s">
        <v>30</v>
      </c>
      <c r="E6" s="11" t="s">
        <v>36</v>
      </c>
      <c r="F6" s="11" t="s">
        <v>32</v>
      </c>
      <c r="G6" s="11" t="s">
        <v>33</v>
      </c>
      <c r="H6" s="11" t="s">
        <v>34</v>
      </c>
      <c r="I6" s="11" t="s">
        <v>37</v>
      </c>
      <c r="J6" s="11">
        <v>1</v>
      </c>
      <c r="K6" s="11"/>
      <c r="L6" s="11">
        <f t="shared" si="0"/>
        <v>0</v>
      </c>
      <c r="M6" s="13"/>
      <c r="N6" s="13"/>
      <c r="O6" s="13"/>
      <c r="P6" s="13"/>
      <c r="Q6" s="15"/>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row>
    <row r="7" spans="1:212" s="2" customFormat="1" ht="22.5" x14ac:dyDescent="0.15">
      <c r="A7" s="9">
        <v>1</v>
      </c>
      <c r="B7" s="11" t="s">
        <v>17</v>
      </c>
      <c r="C7" s="9">
        <v>5</v>
      </c>
      <c r="D7" s="11" t="s">
        <v>30</v>
      </c>
      <c r="E7" s="11" t="s">
        <v>38</v>
      </c>
      <c r="F7" s="11" t="s">
        <v>39</v>
      </c>
      <c r="G7" s="11" t="s">
        <v>33</v>
      </c>
      <c r="H7" s="11" t="s">
        <v>34</v>
      </c>
      <c r="I7" s="11" t="s">
        <v>40</v>
      </c>
      <c r="J7" s="11">
        <v>1</v>
      </c>
      <c r="K7" s="11"/>
      <c r="L7" s="11">
        <f t="shared" si="0"/>
        <v>0</v>
      </c>
      <c r="M7" s="12"/>
      <c r="N7" s="12"/>
      <c r="O7" s="12"/>
      <c r="P7" s="12"/>
      <c r="Q7" s="14"/>
    </row>
    <row r="8" spans="1:212" ht="22.5" x14ac:dyDescent="0.15">
      <c r="A8" s="9">
        <v>1</v>
      </c>
      <c r="B8" s="11" t="s">
        <v>17</v>
      </c>
      <c r="C8" s="9">
        <v>6</v>
      </c>
      <c r="D8" s="11" t="s">
        <v>41</v>
      </c>
      <c r="E8" s="11" t="s">
        <v>42</v>
      </c>
      <c r="F8" s="11" t="s">
        <v>43</v>
      </c>
      <c r="G8" s="11" t="s">
        <v>33</v>
      </c>
      <c r="H8" s="11" t="s">
        <v>44</v>
      </c>
      <c r="I8" s="11" t="s">
        <v>45</v>
      </c>
      <c r="J8" s="11">
        <v>1</v>
      </c>
      <c r="K8" s="11"/>
      <c r="L8" s="11">
        <f t="shared" si="0"/>
        <v>0</v>
      </c>
      <c r="M8" s="13"/>
      <c r="N8" s="13"/>
      <c r="O8" s="13"/>
      <c r="P8" s="13"/>
      <c r="Q8" s="16"/>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row>
    <row r="9" spans="1:212" ht="22.5" x14ac:dyDescent="0.15">
      <c r="A9" s="9">
        <v>1</v>
      </c>
      <c r="B9" s="11" t="s">
        <v>17</v>
      </c>
      <c r="C9" s="9">
        <v>7</v>
      </c>
      <c r="D9" s="11" t="s">
        <v>41</v>
      </c>
      <c r="E9" s="11" t="s">
        <v>46</v>
      </c>
      <c r="F9" s="11" t="s">
        <v>43</v>
      </c>
      <c r="G9" s="11" t="s">
        <v>33</v>
      </c>
      <c r="H9" s="11" t="s">
        <v>44</v>
      </c>
      <c r="I9" s="11" t="s">
        <v>47</v>
      </c>
      <c r="J9" s="11">
        <v>1</v>
      </c>
      <c r="K9" s="11"/>
      <c r="L9" s="11">
        <f t="shared" si="0"/>
        <v>0</v>
      </c>
      <c r="M9" s="13"/>
      <c r="N9" s="13"/>
      <c r="O9" s="13"/>
      <c r="P9" s="13"/>
      <c r="Q9" s="15"/>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row>
    <row r="10" spans="1:212" s="3" customFormat="1" ht="22.5" x14ac:dyDescent="0.15">
      <c r="A10" s="9">
        <v>1</v>
      </c>
      <c r="B10" s="11" t="s">
        <v>17</v>
      </c>
      <c r="C10" s="9">
        <v>8</v>
      </c>
      <c r="D10" s="11" t="s">
        <v>41</v>
      </c>
      <c r="E10" s="11" t="s">
        <v>48</v>
      </c>
      <c r="F10" s="11" t="s">
        <v>43</v>
      </c>
      <c r="G10" s="11" t="s">
        <v>33</v>
      </c>
      <c r="H10" s="11" t="s">
        <v>49</v>
      </c>
      <c r="I10" s="11" t="s">
        <v>50</v>
      </c>
      <c r="J10" s="11">
        <v>1</v>
      </c>
      <c r="K10" s="11"/>
      <c r="L10" s="11">
        <f t="shared" si="0"/>
        <v>0</v>
      </c>
      <c r="M10" s="13"/>
      <c r="N10" s="13"/>
      <c r="O10" s="13"/>
      <c r="P10" s="13"/>
      <c r="Q10" s="16"/>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row>
    <row r="11" spans="1:212" ht="22.5" x14ac:dyDescent="0.15">
      <c r="A11" s="9">
        <v>1</v>
      </c>
      <c r="B11" s="11" t="s">
        <v>17</v>
      </c>
      <c r="C11" s="9">
        <v>9</v>
      </c>
      <c r="D11" s="11" t="s">
        <v>41</v>
      </c>
      <c r="E11" s="11" t="s">
        <v>51</v>
      </c>
      <c r="F11" s="11" t="s">
        <v>43</v>
      </c>
      <c r="G11" s="11" t="s">
        <v>33</v>
      </c>
      <c r="H11" s="11" t="s">
        <v>44</v>
      </c>
      <c r="I11" s="11" t="s">
        <v>52</v>
      </c>
      <c r="J11" s="11">
        <v>1</v>
      </c>
      <c r="K11" s="11"/>
      <c r="L11" s="11">
        <f t="shared" si="0"/>
        <v>0</v>
      </c>
      <c r="M11" s="13"/>
      <c r="N11" s="13"/>
      <c r="O11" s="13"/>
      <c r="P11" s="13"/>
      <c r="Q11" s="15"/>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row>
    <row r="12" spans="1:212" s="2" customFormat="1" ht="22.5" x14ac:dyDescent="0.15">
      <c r="A12" s="9">
        <v>1</v>
      </c>
      <c r="B12" s="11" t="s">
        <v>17</v>
      </c>
      <c r="C12" s="9">
        <v>10</v>
      </c>
      <c r="D12" s="11" t="s">
        <v>41</v>
      </c>
      <c r="E12" s="11" t="s">
        <v>53</v>
      </c>
      <c r="F12" s="11" t="s">
        <v>43</v>
      </c>
      <c r="G12" s="11" t="s">
        <v>33</v>
      </c>
      <c r="H12" s="11" t="s">
        <v>49</v>
      </c>
      <c r="I12" s="11" t="s">
        <v>54</v>
      </c>
      <c r="J12" s="11">
        <v>1</v>
      </c>
      <c r="K12" s="11"/>
      <c r="L12" s="11">
        <f t="shared" si="0"/>
        <v>0</v>
      </c>
      <c r="M12" s="13"/>
      <c r="N12" s="13"/>
      <c r="O12" s="13"/>
      <c r="P12" s="13"/>
      <c r="Q12" s="15"/>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row>
    <row r="13" spans="1:212" ht="22.5" x14ac:dyDescent="0.15">
      <c r="A13" s="9">
        <v>1</v>
      </c>
      <c r="B13" s="11" t="s">
        <v>17</v>
      </c>
      <c r="C13" s="9">
        <v>11</v>
      </c>
      <c r="D13" s="11" t="s">
        <v>41</v>
      </c>
      <c r="E13" s="11" t="s">
        <v>55</v>
      </c>
      <c r="F13" s="11" t="s">
        <v>43</v>
      </c>
      <c r="G13" s="11" t="s">
        <v>33</v>
      </c>
      <c r="H13" s="11" t="s">
        <v>44</v>
      </c>
      <c r="I13" s="11" t="s">
        <v>56</v>
      </c>
      <c r="J13" s="11">
        <v>1</v>
      </c>
      <c r="K13" s="11"/>
      <c r="L13" s="11">
        <f t="shared" si="0"/>
        <v>0</v>
      </c>
      <c r="M13" s="13"/>
      <c r="N13" s="13"/>
      <c r="O13" s="13"/>
      <c r="P13" s="13"/>
      <c r="Q13" s="15"/>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row>
    <row r="14" spans="1:212" s="2" customFormat="1" ht="22.5" x14ac:dyDescent="0.15">
      <c r="A14" s="9">
        <v>1</v>
      </c>
      <c r="B14" s="11" t="s">
        <v>17</v>
      </c>
      <c r="C14" s="9">
        <v>12</v>
      </c>
      <c r="D14" s="11" t="s">
        <v>41</v>
      </c>
      <c r="E14" s="11" t="s">
        <v>57</v>
      </c>
      <c r="F14" s="11" t="s">
        <v>43</v>
      </c>
      <c r="G14" s="11" t="s">
        <v>33</v>
      </c>
      <c r="H14" s="11" t="s">
        <v>49</v>
      </c>
      <c r="I14" s="11" t="s">
        <v>58</v>
      </c>
      <c r="J14" s="11">
        <v>1</v>
      </c>
      <c r="K14" s="11"/>
      <c r="L14" s="11">
        <f t="shared" si="0"/>
        <v>0</v>
      </c>
      <c r="M14" s="13"/>
      <c r="N14" s="13"/>
      <c r="O14" s="13"/>
      <c r="P14" s="13"/>
      <c r="Q14" s="15"/>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row>
    <row r="15" spans="1:212" s="3" customFormat="1" ht="22.5" x14ac:dyDescent="0.15">
      <c r="A15" s="9">
        <v>1</v>
      </c>
      <c r="B15" s="11" t="s">
        <v>17</v>
      </c>
      <c r="C15" s="9">
        <v>13</v>
      </c>
      <c r="D15" s="11" t="s">
        <v>41</v>
      </c>
      <c r="E15" s="11" t="s">
        <v>59</v>
      </c>
      <c r="F15" s="11" t="s">
        <v>43</v>
      </c>
      <c r="G15" s="11" t="s">
        <v>33</v>
      </c>
      <c r="H15" s="11" t="s">
        <v>49</v>
      </c>
      <c r="I15" s="11" t="s">
        <v>60</v>
      </c>
      <c r="J15" s="11">
        <v>1</v>
      </c>
      <c r="K15" s="11"/>
      <c r="L15" s="11">
        <f t="shared" si="0"/>
        <v>0</v>
      </c>
      <c r="M15" s="12"/>
      <c r="N15" s="12"/>
      <c r="O15" s="12"/>
      <c r="P15" s="12"/>
      <c r="Q15" s="18"/>
    </row>
    <row r="16" spans="1:212" s="2" customFormat="1" ht="22.5" x14ac:dyDescent="0.15">
      <c r="A16" s="9">
        <v>1</v>
      </c>
      <c r="B16" s="11" t="s">
        <v>17</v>
      </c>
      <c r="C16" s="9">
        <v>14</v>
      </c>
      <c r="D16" s="11" t="s">
        <v>41</v>
      </c>
      <c r="E16" s="11" t="s">
        <v>61</v>
      </c>
      <c r="F16" s="11" t="s">
        <v>43</v>
      </c>
      <c r="G16" s="11" t="s">
        <v>33</v>
      </c>
      <c r="H16" s="11" t="s">
        <v>49</v>
      </c>
      <c r="I16" s="11" t="s">
        <v>62</v>
      </c>
      <c r="J16" s="11">
        <v>1</v>
      </c>
      <c r="K16" s="11"/>
      <c r="L16" s="11">
        <f t="shared" si="0"/>
        <v>0</v>
      </c>
      <c r="M16" s="13"/>
      <c r="N16" s="13"/>
      <c r="O16" s="13"/>
      <c r="P16" s="13"/>
      <c r="Q16" s="15"/>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row>
    <row r="17" spans="1:212" s="3" customFormat="1" ht="22.5" x14ac:dyDescent="0.15">
      <c r="A17" s="9">
        <v>1</v>
      </c>
      <c r="B17" s="11" t="s">
        <v>17</v>
      </c>
      <c r="C17" s="9">
        <v>15</v>
      </c>
      <c r="D17" s="11" t="s">
        <v>41</v>
      </c>
      <c r="E17" s="11" t="s">
        <v>63</v>
      </c>
      <c r="F17" s="11" t="s">
        <v>43</v>
      </c>
      <c r="G17" s="11" t="s">
        <v>33</v>
      </c>
      <c r="H17" s="11" t="s">
        <v>49</v>
      </c>
      <c r="I17" s="11" t="s">
        <v>64</v>
      </c>
      <c r="J17" s="11">
        <v>1</v>
      </c>
      <c r="K17" s="11"/>
      <c r="L17" s="11">
        <f t="shared" si="0"/>
        <v>0</v>
      </c>
      <c r="M17" s="12"/>
      <c r="N17" s="12"/>
      <c r="O17" s="12"/>
      <c r="P17" s="12"/>
      <c r="Q17" s="12"/>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row>
    <row r="18" spans="1:212" s="3" customFormat="1" ht="22.5" x14ac:dyDescent="0.15">
      <c r="A18" s="9">
        <v>1</v>
      </c>
      <c r="B18" s="11" t="s">
        <v>17</v>
      </c>
      <c r="C18" s="9">
        <v>16</v>
      </c>
      <c r="D18" s="11" t="s">
        <v>41</v>
      </c>
      <c r="E18" s="11" t="s">
        <v>65</v>
      </c>
      <c r="F18" s="11" t="s">
        <v>43</v>
      </c>
      <c r="G18" s="11" t="s">
        <v>33</v>
      </c>
      <c r="H18" s="11" t="s">
        <v>49</v>
      </c>
      <c r="I18" s="11" t="s">
        <v>66</v>
      </c>
      <c r="J18" s="11">
        <v>1</v>
      </c>
      <c r="K18" s="11"/>
      <c r="L18" s="11">
        <f t="shared" si="0"/>
        <v>0</v>
      </c>
      <c r="M18" s="13"/>
      <c r="N18" s="13"/>
      <c r="O18" s="13"/>
      <c r="P18" s="13"/>
      <c r="Q18" s="16"/>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row>
    <row r="19" spans="1:212" s="2" customFormat="1" ht="22.5" x14ac:dyDescent="0.15">
      <c r="A19" s="9">
        <v>1</v>
      </c>
      <c r="B19" s="11" t="s">
        <v>17</v>
      </c>
      <c r="C19" s="9">
        <v>17</v>
      </c>
      <c r="D19" s="11" t="s">
        <v>41</v>
      </c>
      <c r="E19" s="11" t="s">
        <v>67</v>
      </c>
      <c r="F19" s="11" t="s">
        <v>43</v>
      </c>
      <c r="G19" s="11" t="s">
        <v>33</v>
      </c>
      <c r="H19" s="11" t="s">
        <v>49</v>
      </c>
      <c r="I19" s="11" t="s">
        <v>68</v>
      </c>
      <c r="J19" s="11">
        <v>1</v>
      </c>
      <c r="K19" s="11"/>
      <c r="L19" s="11">
        <f t="shared" si="0"/>
        <v>0</v>
      </c>
      <c r="M19" s="13"/>
      <c r="N19" s="13"/>
      <c r="O19" s="13"/>
      <c r="P19" s="13"/>
      <c r="Q19" s="15"/>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row>
    <row r="20" spans="1:212" s="3" customFormat="1" ht="22.5" x14ac:dyDescent="0.15">
      <c r="A20" s="9">
        <v>1</v>
      </c>
      <c r="B20" s="11" t="s">
        <v>17</v>
      </c>
      <c r="C20" s="9">
        <v>18</v>
      </c>
      <c r="D20" s="11" t="s">
        <v>41</v>
      </c>
      <c r="E20" s="11" t="s">
        <v>69</v>
      </c>
      <c r="F20" s="11" t="s">
        <v>43</v>
      </c>
      <c r="G20" s="11" t="s">
        <v>33</v>
      </c>
      <c r="H20" s="11" t="s">
        <v>49</v>
      </c>
      <c r="I20" s="11" t="s">
        <v>70</v>
      </c>
      <c r="J20" s="11">
        <v>1</v>
      </c>
      <c r="K20" s="11"/>
      <c r="L20" s="11">
        <f t="shared" si="0"/>
        <v>0</v>
      </c>
      <c r="M20" s="13"/>
      <c r="N20" s="13"/>
      <c r="O20" s="13"/>
      <c r="P20" s="13"/>
      <c r="Q20" s="16"/>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row>
    <row r="21" spans="1:212" s="2" customFormat="1" ht="33.75" x14ac:dyDescent="0.15">
      <c r="A21" s="9">
        <v>1</v>
      </c>
      <c r="B21" s="11" t="s">
        <v>17</v>
      </c>
      <c r="C21" s="9">
        <v>19</v>
      </c>
      <c r="D21" s="11" t="s">
        <v>71</v>
      </c>
      <c r="E21" s="11" t="s">
        <v>72</v>
      </c>
      <c r="F21" s="11" t="s">
        <v>43</v>
      </c>
      <c r="G21" s="11" t="s">
        <v>73</v>
      </c>
      <c r="H21" s="11" t="s">
        <v>74</v>
      </c>
      <c r="I21" s="11" t="s">
        <v>75</v>
      </c>
      <c r="J21" s="11">
        <v>79</v>
      </c>
      <c r="K21" s="11"/>
      <c r="L21" s="11">
        <f t="shared" si="0"/>
        <v>0</v>
      </c>
      <c r="M21" s="12"/>
      <c r="N21" s="12"/>
      <c r="O21" s="12"/>
      <c r="P21" s="12"/>
      <c r="Q21" s="14"/>
    </row>
    <row r="22" spans="1:212" s="2" customFormat="1" ht="30.75" customHeight="1" x14ac:dyDescent="0.15">
      <c r="A22" s="9">
        <v>1</v>
      </c>
      <c r="B22" s="11" t="s">
        <v>17</v>
      </c>
      <c r="C22" s="9">
        <v>20</v>
      </c>
      <c r="D22" s="11" t="s">
        <v>76</v>
      </c>
      <c r="E22" s="11" t="s">
        <v>77</v>
      </c>
      <c r="F22" s="11" t="s">
        <v>26</v>
      </c>
      <c r="G22" s="11" t="s">
        <v>33</v>
      </c>
      <c r="H22" s="11" t="s">
        <v>78</v>
      </c>
      <c r="I22" s="11" t="s">
        <v>79</v>
      </c>
      <c r="J22" s="11">
        <v>8</v>
      </c>
      <c r="K22" s="11"/>
      <c r="L22" s="11">
        <f t="shared" si="0"/>
        <v>0</v>
      </c>
      <c r="M22" s="12"/>
      <c r="N22" s="12"/>
      <c r="O22" s="12"/>
      <c r="P22" s="12"/>
      <c r="Q22" s="14"/>
    </row>
    <row r="23" spans="1:212" ht="22.5" x14ac:dyDescent="0.15">
      <c r="A23" s="9">
        <v>1</v>
      </c>
      <c r="B23" s="11" t="s">
        <v>17</v>
      </c>
      <c r="C23" s="9">
        <v>21</v>
      </c>
      <c r="D23" s="11" t="s">
        <v>80</v>
      </c>
      <c r="E23" s="11">
        <v>1013829</v>
      </c>
      <c r="F23" s="11" t="s">
        <v>26</v>
      </c>
      <c r="G23" s="11" t="s">
        <v>81</v>
      </c>
      <c r="H23" s="11" t="s">
        <v>82</v>
      </c>
      <c r="I23" s="11" t="s">
        <v>83</v>
      </c>
      <c r="J23" s="11">
        <v>3</v>
      </c>
      <c r="K23" s="11"/>
      <c r="L23" s="11">
        <f t="shared" si="0"/>
        <v>0</v>
      </c>
      <c r="M23" s="12"/>
      <c r="N23" s="12"/>
      <c r="O23" s="12"/>
      <c r="P23" s="12"/>
      <c r="Q23" s="12"/>
    </row>
    <row r="24" spans="1:212" ht="22.5" x14ac:dyDescent="0.15">
      <c r="A24" s="9">
        <v>1</v>
      </c>
      <c r="B24" s="11" t="s">
        <v>17</v>
      </c>
      <c r="C24" s="9">
        <v>22</v>
      </c>
      <c r="D24" s="11" t="s">
        <v>84</v>
      </c>
      <c r="E24" s="11" t="s">
        <v>85</v>
      </c>
      <c r="F24" s="11" t="s">
        <v>43</v>
      </c>
      <c r="G24" s="11" t="s">
        <v>86</v>
      </c>
      <c r="H24" s="11" t="s">
        <v>87</v>
      </c>
      <c r="I24" s="11" t="s">
        <v>88</v>
      </c>
      <c r="J24" s="11">
        <v>1</v>
      </c>
      <c r="K24" s="11"/>
      <c r="L24" s="11">
        <f t="shared" si="0"/>
        <v>0</v>
      </c>
      <c r="M24" s="12"/>
      <c r="N24" s="12"/>
      <c r="O24" s="12"/>
      <c r="P24" s="12"/>
      <c r="Q24" s="12"/>
    </row>
    <row r="25" spans="1:212" s="2" customFormat="1" ht="22.5" x14ac:dyDescent="0.15">
      <c r="A25" s="9">
        <v>1</v>
      </c>
      <c r="B25" s="11" t="s">
        <v>17</v>
      </c>
      <c r="C25" s="9">
        <v>23</v>
      </c>
      <c r="D25" s="11" t="s">
        <v>84</v>
      </c>
      <c r="E25" s="11" t="s">
        <v>89</v>
      </c>
      <c r="F25" s="11" t="s">
        <v>43</v>
      </c>
      <c r="G25" s="11" t="s">
        <v>86</v>
      </c>
      <c r="H25" s="11" t="s">
        <v>87</v>
      </c>
      <c r="I25" s="11" t="s">
        <v>90</v>
      </c>
      <c r="J25" s="11">
        <v>1</v>
      </c>
      <c r="K25" s="11"/>
      <c r="L25" s="11">
        <f t="shared" si="0"/>
        <v>0</v>
      </c>
      <c r="M25" s="12"/>
      <c r="N25" s="12"/>
      <c r="O25" s="12"/>
      <c r="P25" s="12"/>
      <c r="Q25" s="14"/>
    </row>
    <row r="26" spans="1:212" s="2" customFormat="1" ht="22.5" x14ac:dyDescent="0.15">
      <c r="A26" s="9">
        <v>1</v>
      </c>
      <c r="B26" s="11" t="s">
        <v>17</v>
      </c>
      <c r="C26" s="9">
        <v>24</v>
      </c>
      <c r="D26" s="11" t="s">
        <v>84</v>
      </c>
      <c r="E26" s="11" t="s">
        <v>91</v>
      </c>
      <c r="F26" s="11" t="s">
        <v>43</v>
      </c>
      <c r="G26" s="11" t="s">
        <v>86</v>
      </c>
      <c r="H26" s="11" t="s">
        <v>87</v>
      </c>
      <c r="I26" s="11" t="s">
        <v>92</v>
      </c>
      <c r="J26" s="11">
        <v>1</v>
      </c>
      <c r="K26" s="11"/>
      <c r="L26" s="11">
        <f t="shared" si="0"/>
        <v>0</v>
      </c>
      <c r="M26" s="12"/>
      <c r="N26" s="12"/>
      <c r="O26" s="12"/>
      <c r="P26" s="12"/>
      <c r="Q26" s="14"/>
    </row>
    <row r="27" spans="1:212" s="2" customFormat="1" ht="22.5" x14ac:dyDescent="0.15">
      <c r="A27" s="9">
        <v>1</v>
      </c>
      <c r="B27" s="11" t="s">
        <v>17</v>
      </c>
      <c r="C27" s="9">
        <v>25</v>
      </c>
      <c r="D27" s="11" t="s">
        <v>84</v>
      </c>
      <c r="E27" s="11" t="s">
        <v>93</v>
      </c>
      <c r="F27" s="11" t="s">
        <v>43</v>
      </c>
      <c r="G27" s="11" t="s">
        <v>86</v>
      </c>
      <c r="H27" s="11" t="s">
        <v>87</v>
      </c>
      <c r="I27" s="11" t="s">
        <v>94</v>
      </c>
      <c r="J27" s="11">
        <v>1</v>
      </c>
      <c r="K27" s="11"/>
      <c r="L27" s="11">
        <f t="shared" si="0"/>
        <v>0</v>
      </c>
      <c r="M27" s="12"/>
      <c r="N27" s="12"/>
      <c r="O27" s="12"/>
      <c r="P27" s="12"/>
      <c r="Q27" s="14"/>
    </row>
    <row r="28" spans="1:212" s="2" customFormat="1" ht="22.5" x14ac:dyDescent="0.15">
      <c r="A28" s="9">
        <v>1</v>
      </c>
      <c r="B28" s="11" t="s">
        <v>17</v>
      </c>
      <c r="C28" s="9">
        <v>26</v>
      </c>
      <c r="D28" s="11" t="s">
        <v>84</v>
      </c>
      <c r="E28" s="11" t="s">
        <v>95</v>
      </c>
      <c r="F28" s="11" t="s">
        <v>43</v>
      </c>
      <c r="G28" s="11" t="s">
        <v>86</v>
      </c>
      <c r="H28" s="11" t="s">
        <v>87</v>
      </c>
      <c r="I28" s="11" t="s">
        <v>96</v>
      </c>
      <c r="J28" s="11">
        <v>1</v>
      </c>
      <c r="K28" s="11"/>
      <c r="L28" s="11">
        <f t="shared" si="0"/>
        <v>0</v>
      </c>
      <c r="M28" s="12"/>
      <c r="N28" s="12"/>
      <c r="O28" s="12"/>
      <c r="P28" s="12"/>
      <c r="Q28" s="14"/>
    </row>
    <row r="29" spans="1:212" ht="22.5" x14ac:dyDescent="0.15">
      <c r="A29" s="9">
        <v>1</v>
      </c>
      <c r="B29" s="11" t="s">
        <v>17</v>
      </c>
      <c r="C29" s="9">
        <v>27</v>
      </c>
      <c r="D29" s="11" t="s">
        <v>97</v>
      </c>
      <c r="E29" s="11" t="s">
        <v>98</v>
      </c>
      <c r="F29" s="11" t="s">
        <v>20</v>
      </c>
      <c r="G29" s="11" t="s">
        <v>99</v>
      </c>
      <c r="H29" s="11" t="s">
        <v>100</v>
      </c>
      <c r="I29" s="11" t="s">
        <v>101</v>
      </c>
      <c r="J29" s="11">
        <v>1</v>
      </c>
      <c r="K29" s="11"/>
      <c r="L29" s="11">
        <f t="shared" si="0"/>
        <v>0</v>
      </c>
      <c r="M29" s="12"/>
      <c r="N29" s="12"/>
      <c r="O29" s="12"/>
      <c r="P29" s="12"/>
      <c r="Q29" s="12"/>
    </row>
    <row r="30" spans="1:212" s="2" customFormat="1" ht="22.5" x14ac:dyDescent="0.15">
      <c r="A30" s="9">
        <v>1</v>
      </c>
      <c r="B30" s="11" t="s">
        <v>17</v>
      </c>
      <c r="C30" s="9">
        <v>28</v>
      </c>
      <c r="D30" s="11" t="s">
        <v>97</v>
      </c>
      <c r="E30" s="11" t="s">
        <v>102</v>
      </c>
      <c r="F30" s="11" t="s">
        <v>20</v>
      </c>
      <c r="G30" s="11" t="s">
        <v>99</v>
      </c>
      <c r="H30" s="11" t="s">
        <v>100</v>
      </c>
      <c r="I30" s="11" t="s">
        <v>103</v>
      </c>
      <c r="J30" s="11">
        <v>1</v>
      </c>
      <c r="K30" s="11"/>
      <c r="L30" s="11">
        <f t="shared" si="0"/>
        <v>0</v>
      </c>
      <c r="M30" s="12"/>
      <c r="N30" s="12"/>
      <c r="O30" s="12"/>
      <c r="P30" s="12"/>
      <c r="Q30" s="14"/>
    </row>
    <row r="31" spans="1:212" ht="56.25" x14ac:dyDescent="0.15">
      <c r="A31" s="9">
        <v>1</v>
      </c>
      <c r="B31" s="11" t="s">
        <v>17</v>
      </c>
      <c r="C31" s="9">
        <v>29</v>
      </c>
      <c r="D31" s="11" t="s">
        <v>104</v>
      </c>
      <c r="E31" s="11" t="s">
        <v>105</v>
      </c>
      <c r="F31" s="11" t="s">
        <v>106</v>
      </c>
      <c r="G31" s="11" t="s">
        <v>107</v>
      </c>
      <c r="H31" s="11" t="s">
        <v>108</v>
      </c>
      <c r="I31" s="11" t="s">
        <v>109</v>
      </c>
      <c r="J31" s="11">
        <v>6</v>
      </c>
      <c r="K31" s="11"/>
      <c r="L31" s="11">
        <f t="shared" si="0"/>
        <v>0</v>
      </c>
      <c r="M31" s="12"/>
      <c r="N31" s="12"/>
      <c r="O31" s="12"/>
      <c r="P31" s="12"/>
      <c r="Q31" s="12"/>
    </row>
    <row r="32" spans="1:212" ht="22.5" x14ac:dyDescent="0.15">
      <c r="A32" s="9">
        <v>1</v>
      </c>
      <c r="B32" s="11" t="s">
        <v>17</v>
      </c>
      <c r="C32" s="9">
        <v>30</v>
      </c>
      <c r="D32" s="11" t="s">
        <v>110</v>
      </c>
      <c r="E32" s="11" t="s">
        <v>111</v>
      </c>
      <c r="F32" s="11" t="s">
        <v>106</v>
      </c>
      <c r="G32" s="11" t="s">
        <v>73</v>
      </c>
      <c r="H32" s="11" t="s">
        <v>112</v>
      </c>
      <c r="I32" s="11" t="s">
        <v>113</v>
      </c>
      <c r="J32" s="11">
        <v>1</v>
      </c>
      <c r="K32" s="11"/>
      <c r="L32" s="11">
        <f t="shared" si="0"/>
        <v>0</v>
      </c>
      <c r="M32" s="12"/>
      <c r="N32" s="12"/>
      <c r="O32" s="12"/>
      <c r="P32" s="12"/>
      <c r="Q32" s="12"/>
    </row>
    <row r="33" spans="1:212" s="2" customFormat="1" ht="28.5" customHeight="1" x14ac:dyDescent="0.15">
      <c r="A33" s="9">
        <v>1</v>
      </c>
      <c r="B33" s="11" t="s">
        <v>17</v>
      </c>
      <c r="C33" s="9">
        <v>31</v>
      </c>
      <c r="D33" s="11" t="s">
        <v>114</v>
      </c>
      <c r="E33" s="11" t="s">
        <v>115</v>
      </c>
      <c r="F33" s="11" t="s">
        <v>106</v>
      </c>
      <c r="G33" s="11" t="s">
        <v>116</v>
      </c>
      <c r="H33" s="11" t="s">
        <v>117</v>
      </c>
      <c r="I33" s="11" t="s">
        <v>118</v>
      </c>
      <c r="J33" s="11">
        <v>8</v>
      </c>
      <c r="K33" s="11"/>
      <c r="L33" s="11">
        <f t="shared" si="0"/>
        <v>0</v>
      </c>
      <c r="M33" s="12"/>
      <c r="N33" s="12"/>
      <c r="O33" s="12"/>
      <c r="P33" s="12"/>
      <c r="Q33" s="14"/>
    </row>
    <row r="34" spans="1:212" s="3" customFormat="1" ht="22.5" x14ac:dyDescent="0.15">
      <c r="A34" s="9">
        <v>1</v>
      </c>
      <c r="B34" s="11" t="s">
        <v>17</v>
      </c>
      <c r="C34" s="9">
        <v>32</v>
      </c>
      <c r="D34" s="11" t="s">
        <v>119</v>
      </c>
      <c r="E34" s="11" t="s">
        <v>120</v>
      </c>
      <c r="F34" s="11" t="s">
        <v>43</v>
      </c>
      <c r="G34" s="11" t="s">
        <v>33</v>
      </c>
      <c r="H34" s="11" t="s">
        <v>121</v>
      </c>
      <c r="I34" s="11" t="s">
        <v>122</v>
      </c>
      <c r="J34" s="11">
        <v>1</v>
      </c>
      <c r="K34" s="11"/>
      <c r="L34" s="11">
        <f t="shared" si="0"/>
        <v>0</v>
      </c>
      <c r="M34" s="13"/>
      <c r="N34" s="13"/>
      <c r="O34" s="13"/>
      <c r="P34" s="13"/>
      <c r="Q34" s="16"/>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row>
    <row r="35" spans="1:212" s="3" customFormat="1" ht="22.5" x14ac:dyDescent="0.15">
      <c r="A35" s="9">
        <v>1</v>
      </c>
      <c r="B35" s="11" t="s">
        <v>17</v>
      </c>
      <c r="C35" s="9">
        <v>33</v>
      </c>
      <c r="D35" s="11" t="s">
        <v>119</v>
      </c>
      <c r="E35" s="11" t="s">
        <v>123</v>
      </c>
      <c r="F35" s="11" t="s">
        <v>43</v>
      </c>
      <c r="G35" s="11" t="s">
        <v>33</v>
      </c>
      <c r="H35" s="11" t="s">
        <v>121</v>
      </c>
      <c r="I35" s="11" t="s">
        <v>124</v>
      </c>
      <c r="J35" s="11">
        <v>1</v>
      </c>
      <c r="K35" s="11"/>
      <c r="L35" s="11">
        <f t="shared" si="0"/>
        <v>0</v>
      </c>
      <c r="M35" s="13"/>
      <c r="N35" s="13"/>
      <c r="O35" s="13"/>
      <c r="P35" s="13"/>
      <c r="Q35" s="16"/>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row>
    <row r="36" spans="1:212" s="3" customFormat="1" ht="22.5" x14ac:dyDescent="0.15">
      <c r="A36" s="9">
        <v>1</v>
      </c>
      <c r="B36" s="11" t="s">
        <v>17</v>
      </c>
      <c r="C36" s="9">
        <v>34</v>
      </c>
      <c r="D36" s="11" t="s">
        <v>119</v>
      </c>
      <c r="E36" s="11" t="s">
        <v>125</v>
      </c>
      <c r="F36" s="11" t="s">
        <v>43</v>
      </c>
      <c r="G36" s="11" t="s">
        <v>33</v>
      </c>
      <c r="H36" s="11" t="s">
        <v>121</v>
      </c>
      <c r="I36" s="11" t="s">
        <v>126</v>
      </c>
      <c r="J36" s="11">
        <v>1</v>
      </c>
      <c r="K36" s="11"/>
      <c r="L36" s="11">
        <f t="shared" ref="L36:L67" si="1">J36*K36</f>
        <v>0</v>
      </c>
      <c r="M36" s="13"/>
      <c r="N36" s="13"/>
      <c r="O36" s="13"/>
      <c r="P36" s="13"/>
      <c r="Q36" s="16"/>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row>
    <row r="37" spans="1:212" s="3" customFormat="1" ht="22.5" x14ac:dyDescent="0.15">
      <c r="A37" s="9">
        <v>1</v>
      </c>
      <c r="B37" s="11" t="s">
        <v>17</v>
      </c>
      <c r="C37" s="9">
        <v>35</v>
      </c>
      <c r="D37" s="11" t="s">
        <v>119</v>
      </c>
      <c r="E37" s="11" t="s">
        <v>127</v>
      </c>
      <c r="F37" s="11" t="s">
        <v>43</v>
      </c>
      <c r="G37" s="11" t="s">
        <v>33</v>
      </c>
      <c r="H37" s="11" t="s">
        <v>121</v>
      </c>
      <c r="I37" s="11" t="s">
        <v>128</v>
      </c>
      <c r="J37" s="11">
        <v>1</v>
      </c>
      <c r="K37" s="11"/>
      <c r="L37" s="11">
        <f t="shared" si="1"/>
        <v>0</v>
      </c>
      <c r="M37" s="13"/>
      <c r="N37" s="13"/>
      <c r="O37" s="13"/>
      <c r="P37" s="13"/>
      <c r="Q37" s="16"/>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row>
    <row r="38" spans="1:212" s="3" customFormat="1" ht="22.5" x14ac:dyDescent="0.15">
      <c r="A38" s="9">
        <v>1</v>
      </c>
      <c r="B38" s="11" t="s">
        <v>17</v>
      </c>
      <c r="C38" s="9">
        <v>36</v>
      </c>
      <c r="D38" s="11" t="s">
        <v>119</v>
      </c>
      <c r="E38" s="11" t="s">
        <v>129</v>
      </c>
      <c r="F38" s="11" t="s">
        <v>43</v>
      </c>
      <c r="G38" s="11" t="s">
        <v>33</v>
      </c>
      <c r="H38" s="11" t="s">
        <v>121</v>
      </c>
      <c r="I38" s="11" t="s">
        <v>130</v>
      </c>
      <c r="J38" s="11">
        <v>1</v>
      </c>
      <c r="K38" s="11"/>
      <c r="L38" s="11">
        <f t="shared" si="1"/>
        <v>0</v>
      </c>
      <c r="M38" s="13"/>
      <c r="N38" s="13"/>
      <c r="O38" s="13"/>
      <c r="P38" s="13"/>
      <c r="Q38" s="16"/>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row>
    <row r="39" spans="1:212" s="3" customFormat="1" ht="22.5" x14ac:dyDescent="0.15">
      <c r="A39" s="9">
        <v>1</v>
      </c>
      <c r="B39" s="11" t="s">
        <v>17</v>
      </c>
      <c r="C39" s="9">
        <v>37</v>
      </c>
      <c r="D39" s="11" t="s">
        <v>119</v>
      </c>
      <c r="E39" s="11" t="s">
        <v>131</v>
      </c>
      <c r="F39" s="11" t="s">
        <v>43</v>
      </c>
      <c r="G39" s="11" t="s">
        <v>33</v>
      </c>
      <c r="H39" s="11" t="s">
        <v>121</v>
      </c>
      <c r="I39" s="11" t="s">
        <v>132</v>
      </c>
      <c r="J39" s="11">
        <v>1</v>
      </c>
      <c r="K39" s="11"/>
      <c r="L39" s="11">
        <f t="shared" si="1"/>
        <v>0</v>
      </c>
      <c r="M39" s="13"/>
      <c r="N39" s="13"/>
      <c r="O39" s="13"/>
      <c r="P39" s="13"/>
      <c r="Q39" s="16"/>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row>
    <row r="40" spans="1:212" s="3" customFormat="1" ht="22.5" x14ac:dyDescent="0.15">
      <c r="A40" s="9">
        <v>1</v>
      </c>
      <c r="B40" s="11" t="s">
        <v>17</v>
      </c>
      <c r="C40" s="9">
        <v>38</v>
      </c>
      <c r="D40" s="11" t="s">
        <v>119</v>
      </c>
      <c r="E40" s="11" t="s">
        <v>133</v>
      </c>
      <c r="F40" s="11" t="s">
        <v>43</v>
      </c>
      <c r="G40" s="11" t="s">
        <v>33</v>
      </c>
      <c r="H40" s="11" t="s">
        <v>121</v>
      </c>
      <c r="I40" s="11" t="s">
        <v>134</v>
      </c>
      <c r="J40" s="11">
        <v>1</v>
      </c>
      <c r="K40" s="11"/>
      <c r="L40" s="11">
        <f t="shared" si="1"/>
        <v>0</v>
      </c>
      <c r="M40" s="13"/>
      <c r="N40" s="13"/>
      <c r="O40" s="13"/>
      <c r="P40" s="13"/>
      <c r="Q40" s="16"/>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row>
    <row r="41" spans="1:212" s="3" customFormat="1" ht="22.5" x14ac:dyDescent="0.15">
      <c r="A41" s="9">
        <v>1</v>
      </c>
      <c r="B41" s="11" t="s">
        <v>17</v>
      </c>
      <c r="C41" s="9">
        <v>39</v>
      </c>
      <c r="D41" s="11" t="s">
        <v>119</v>
      </c>
      <c r="E41" s="11" t="s">
        <v>135</v>
      </c>
      <c r="F41" s="11" t="s">
        <v>43</v>
      </c>
      <c r="G41" s="11" t="s">
        <v>33</v>
      </c>
      <c r="H41" s="11" t="s">
        <v>121</v>
      </c>
      <c r="I41" s="11" t="s">
        <v>136</v>
      </c>
      <c r="J41" s="11">
        <v>1</v>
      </c>
      <c r="K41" s="11"/>
      <c r="L41" s="11">
        <f t="shared" si="1"/>
        <v>0</v>
      </c>
      <c r="M41" s="13"/>
      <c r="N41" s="13"/>
      <c r="O41" s="13"/>
      <c r="P41" s="13"/>
      <c r="Q41" s="16"/>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row>
    <row r="42" spans="1:212" s="3" customFormat="1" ht="22.5" x14ac:dyDescent="0.15">
      <c r="A42" s="9">
        <v>1</v>
      </c>
      <c r="B42" s="11" t="s">
        <v>17</v>
      </c>
      <c r="C42" s="9">
        <v>40</v>
      </c>
      <c r="D42" s="11" t="s">
        <v>119</v>
      </c>
      <c r="E42" s="11" t="s">
        <v>137</v>
      </c>
      <c r="F42" s="11" t="s">
        <v>43</v>
      </c>
      <c r="G42" s="11" t="s">
        <v>33</v>
      </c>
      <c r="H42" s="11" t="s">
        <v>121</v>
      </c>
      <c r="I42" s="11" t="s">
        <v>138</v>
      </c>
      <c r="J42" s="11">
        <v>1</v>
      </c>
      <c r="K42" s="11"/>
      <c r="L42" s="11">
        <f t="shared" si="1"/>
        <v>0</v>
      </c>
      <c r="M42" s="13"/>
      <c r="N42" s="13"/>
      <c r="O42" s="13"/>
      <c r="P42" s="13"/>
      <c r="Q42" s="16"/>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row>
    <row r="43" spans="1:212" s="3" customFormat="1" ht="22.5" x14ac:dyDescent="0.15">
      <c r="A43" s="9">
        <v>1</v>
      </c>
      <c r="B43" s="11" t="s">
        <v>17</v>
      </c>
      <c r="C43" s="9">
        <v>41</v>
      </c>
      <c r="D43" s="11" t="s">
        <v>119</v>
      </c>
      <c r="E43" s="11" t="s">
        <v>139</v>
      </c>
      <c r="F43" s="11" t="s">
        <v>43</v>
      </c>
      <c r="G43" s="11" t="s">
        <v>33</v>
      </c>
      <c r="H43" s="11" t="s">
        <v>121</v>
      </c>
      <c r="I43" s="11" t="s">
        <v>140</v>
      </c>
      <c r="J43" s="11">
        <v>1</v>
      </c>
      <c r="K43" s="11"/>
      <c r="L43" s="11">
        <f t="shared" si="1"/>
        <v>0</v>
      </c>
      <c r="M43" s="13"/>
      <c r="N43" s="13"/>
      <c r="O43" s="13"/>
      <c r="P43" s="13"/>
      <c r="Q43" s="16"/>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row>
    <row r="44" spans="1:212" s="2" customFormat="1" ht="22.5" x14ac:dyDescent="0.15">
      <c r="A44" s="9">
        <v>1</v>
      </c>
      <c r="B44" s="11" t="s">
        <v>17</v>
      </c>
      <c r="C44" s="9">
        <v>42</v>
      </c>
      <c r="D44" s="11" t="s">
        <v>119</v>
      </c>
      <c r="E44" s="11" t="s">
        <v>141</v>
      </c>
      <c r="F44" s="11" t="s">
        <v>43</v>
      </c>
      <c r="G44" s="11" t="s">
        <v>33</v>
      </c>
      <c r="H44" s="11" t="s">
        <v>121</v>
      </c>
      <c r="I44" s="11" t="s">
        <v>142</v>
      </c>
      <c r="J44" s="11">
        <v>1</v>
      </c>
      <c r="K44" s="11"/>
      <c r="L44" s="11">
        <f t="shared" si="1"/>
        <v>0</v>
      </c>
      <c r="M44" s="13"/>
      <c r="N44" s="13"/>
      <c r="O44" s="13"/>
      <c r="P44" s="13"/>
      <c r="Q44" s="1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row>
    <row r="45" spans="1:212" s="3" customFormat="1" ht="22.5" x14ac:dyDescent="0.15">
      <c r="A45" s="9">
        <v>1</v>
      </c>
      <c r="B45" s="11" t="s">
        <v>17</v>
      </c>
      <c r="C45" s="9">
        <v>43</v>
      </c>
      <c r="D45" s="11" t="s">
        <v>119</v>
      </c>
      <c r="E45" s="11" t="s">
        <v>143</v>
      </c>
      <c r="F45" s="11" t="s">
        <v>43</v>
      </c>
      <c r="G45" s="11" t="s">
        <v>33</v>
      </c>
      <c r="H45" s="11" t="s">
        <v>121</v>
      </c>
      <c r="I45" s="11" t="s">
        <v>144</v>
      </c>
      <c r="J45" s="11">
        <v>1</v>
      </c>
      <c r="K45" s="11"/>
      <c r="L45" s="11">
        <f t="shared" si="1"/>
        <v>0</v>
      </c>
      <c r="M45" s="13"/>
      <c r="N45" s="13"/>
      <c r="O45" s="13"/>
      <c r="P45" s="13"/>
      <c r="Q45" s="16"/>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row>
    <row r="46" spans="1:212" s="2" customFormat="1" ht="22.5" x14ac:dyDescent="0.15">
      <c r="A46" s="9">
        <v>1</v>
      </c>
      <c r="B46" s="11" t="s">
        <v>17</v>
      </c>
      <c r="C46" s="9">
        <v>44</v>
      </c>
      <c r="D46" s="11" t="s">
        <v>119</v>
      </c>
      <c r="E46" s="11" t="s">
        <v>145</v>
      </c>
      <c r="F46" s="11" t="s">
        <v>43</v>
      </c>
      <c r="G46" s="11" t="s">
        <v>33</v>
      </c>
      <c r="H46" s="11" t="s">
        <v>121</v>
      </c>
      <c r="I46" s="11" t="s">
        <v>146</v>
      </c>
      <c r="J46" s="11">
        <v>1</v>
      </c>
      <c r="K46" s="11"/>
      <c r="L46" s="11">
        <f t="shared" si="1"/>
        <v>0</v>
      </c>
      <c r="M46" s="13"/>
      <c r="N46" s="13"/>
      <c r="O46" s="13"/>
      <c r="P46" s="13"/>
      <c r="Q46" s="15"/>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row>
    <row r="47" spans="1:212" s="3" customFormat="1" ht="22.5" x14ac:dyDescent="0.15">
      <c r="A47" s="9">
        <v>1</v>
      </c>
      <c r="B47" s="11" t="s">
        <v>17</v>
      </c>
      <c r="C47" s="9">
        <v>45</v>
      </c>
      <c r="D47" s="11" t="s">
        <v>119</v>
      </c>
      <c r="E47" s="11" t="s">
        <v>147</v>
      </c>
      <c r="F47" s="11" t="s">
        <v>43</v>
      </c>
      <c r="G47" s="11" t="s">
        <v>33</v>
      </c>
      <c r="H47" s="11" t="s">
        <v>121</v>
      </c>
      <c r="I47" s="11" t="s">
        <v>148</v>
      </c>
      <c r="J47" s="11">
        <v>1</v>
      </c>
      <c r="K47" s="11"/>
      <c r="L47" s="11">
        <f t="shared" si="1"/>
        <v>0</v>
      </c>
      <c r="M47" s="13"/>
      <c r="N47" s="13"/>
      <c r="O47" s="13"/>
      <c r="P47" s="13"/>
      <c r="Q47" s="16"/>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row>
    <row r="48" spans="1:212" s="2" customFormat="1" ht="22.5" x14ac:dyDescent="0.15">
      <c r="A48" s="9">
        <v>1</v>
      </c>
      <c r="B48" s="11" t="s">
        <v>17</v>
      </c>
      <c r="C48" s="9">
        <v>46</v>
      </c>
      <c r="D48" s="11" t="s">
        <v>119</v>
      </c>
      <c r="E48" s="11" t="s">
        <v>149</v>
      </c>
      <c r="F48" s="11" t="s">
        <v>43</v>
      </c>
      <c r="G48" s="11" t="s">
        <v>33</v>
      </c>
      <c r="H48" s="11" t="s">
        <v>121</v>
      </c>
      <c r="I48" s="11" t="s">
        <v>150</v>
      </c>
      <c r="J48" s="11">
        <v>1</v>
      </c>
      <c r="K48" s="11"/>
      <c r="L48" s="11">
        <f t="shared" si="1"/>
        <v>0</v>
      </c>
      <c r="M48" s="13"/>
      <c r="N48" s="13"/>
      <c r="O48" s="13"/>
      <c r="P48" s="13"/>
      <c r="Q48" s="15"/>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row>
    <row r="49" spans="1:212" s="3" customFormat="1" ht="22.5" x14ac:dyDescent="0.15">
      <c r="A49" s="9">
        <v>1</v>
      </c>
      <c r="B49" s="11" t="s">
        <v>17</v>
      </c>
      <c r="C49" s="9">
        <v>47</v>
      </c>
      <c r="D49" s="11" t="s">
        <v>119</v>
      </c>
      <c r="E49" s="11" t="s">
        <v>151</v>
      </c>
      <c r="F49" s="11" t="s">
        <v>43</v>
      </c>
      <c r="G49" s="11" t="s">
        <v>33</v>
      </c>
      <c r="H49" s="11" t="s">
        <v>121</v>
      </c>
      <c r="I49" s="11" t="s">
        <v>152</v>
      </c>
      <c r="J49" s="11">
        <v>1</v>
      </c>
      <c r="K49" s="11"/>
      <c r="L49" s="11">
        <f t="shared" si="1"/>
        <v>0</v>
      </c>
      <c r="M49" s="13"/>
      <c r="N49" s="13"/>
      <c r="O49" s="13"/>
      <c r="P49" s="13"/>
      <c r="Q49" s="16"/>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row>
    <row r="50" spans="1:212" s="2" customFormat="1" ht="22.5" x14ac:dyDescent="0.15">
      <c r="A50" s="9">
        <v>1</v>
      </c>
      <c r="B50" s="11" t="s">
        <v>17</v>
      </c>
      <c r="C50" s="9">
        <v>48</v>
      </c>
      <c r="D50" s="11" t="s">
        <v>153</v>
      </c>
      <c r="E50" s="11" t="s">
        <v>154</v>
      </c>
      <c r="F50" s="11" t="s">
        <v>20</v>
      </c>
      <c r="G50" s="11" t="s">
        <v>27</v>
      </c>
      <c r="H50" s="11" t="s">
        <v>155</v>
      </c>
      <c r="I50" s="11" t="s">
        <v>156</v>
      </c>
      <c r="J50" s="11">
        <v>6</v>
      </c>
      <c r="K50" s="11"/>
      <c r="L50" s="11">
        <f t="shared" si="1"/>
        <v>0</v>
      </c>
      <c r="M50" s="12"/>
      <c r="N50" s="12"/>
      <c r="O50" s="12"/>
      <c r="P50" s="12"/>
      <c r="Q50" s="14"/>
    </row>
    <row r="51" spans="1:212" s="3" customFormat="1" ht="22.5" x14ac:dyDescent="0.15">
      <c r="A51" s="9">
        <v>1</v>
      </c>
      <c r="B51" s="11" t="s">
        <v>17</v>
      </c>
      <c r="C51" s="9">
        <v>49</v>
      </c>
      <c r="D51" s="11" t="s">
        <v>153</v>
      </c>
      <c r="E51" s="11" t="s">
        <v>157</v>
      </c>
      <c r="F51" s="11" t="s">
        <v>43</v>
      </c>
      <c r="G51" s="11" t="s">
        <v>158</v>
      </c>
      <c r="H51" s="11" t="s">
        <v>159</v>
      </c>
      <c r="I51" s="11" t="s">
        <v>160</v>
      </c>
      <c r="J51" s="11">
        <v>1</v>
      </c>
      <c r="K51" s="11"/>
      <c r="L51" s="11">
        <f t="shared" si="1"/>
        <v>0</v>
      </c>
      <c r="M51" s="12"/>
      <c r="N51" s="12"/>
      <c r="O51" s="12"/>
      <c r="P51" s="12"/>
      <c r="Q51" s="18"/>
    </row>
    <row r="52" spans="1:212" s="2" customFormat="1" ht="22.5" x14ac:dyDescent="0.15">
      <c r="A52" s="9">
        <v>1</v>
      </c>
      <c r="B52" s="11" t="s">
        <v>17</v>
      </c>
      <c r="C52" s="9">
        <v>50</v>
      </c>
      <c r="D52" s="11" t="s">
        <v>161</v>
      </c>
      <c r="E52" s="11" t="s">
        <v>162</v>
      </c>
      <c r="F52" s="11" t="s">
        <v>43</v>
      </c>
      <c r="G52" s="11" t="s">
        <v>158</v>
      </c>
      <c r="H52" s="11" t="s">
        <v>163</v>
      </c>
      <c r="I52" s="11" t="s">
        <v>164</v>
      </c>
      <c r="J52" s="11">
        <v>1</v>
      </c>
      <c r="K52" s="11"/>
      <c r="L52" s="11">
        <f t="shared" si="1"/>
        <v>0</v>
      </c>
      <c r="M52" s="12"/>
      <c r="N52" s="12"/>
      <c r="O52" s="12"/>
      <c r="P52" s="12"/>
      <c r="Q52" s="14"/>
    </row>
    <row r="53" spans="1:212" s="3" customFormat="1" ht="22.5" x14ac:dyDescent="0.15">
      <c r="A53" s="9">
        <v>1</v>
      </c>
      <c r="B53" s="11" t="s">
        <v>17</v>
      </c>
      <c r="C53" s="9">
        <v>51</v>
      </c>
      <c r="D53" s="11" t="s">
        <v>165</v>
      </c>
      <c r="E53" s="11" t="s">
        <v>166</v>
      </c>
      <c r="F53" s="11" t="s">
        <v>43</v>
      </c>
      <c r="G53" s="11" t="s">
        <v>167</v>
      </c>
      <c r="H53" s="11" t="s">
        <v>168</v>
      </c>
      <c r="I53" s="11" t="s">
        <v>169</v>
      </c>
      <c r="J53" s="11">
        <v>2</v>
      </c>
      <c r="K53" s="11"/>
      <c r="L53" s="11">
        <f t="shared" si="1"/>
        <v>0</v>
      </c>
      <c r="M53" s="12"/>
      <c r="N53" s="12"/>
      <c r="O53" s="12"/>
      <c r="P53" s="12"/>
      <c r="Q53" s="18"/>
    </row>
    <row r="54" spans="1:212" s="2" customFormat="1" ht="22.5" x14ac:dyDescent="0.15">
      <c r="A54" s="9">
        <v>1</v>
      </c>
      <c r="B54" s="11" t="s">
        <v>17</v>
      </c>
      <c r="C54" s="9">
        <v>52</v>
      </c>
      <c r="D54" s="11" t="s">
        <v>170</v>
      </c>
      <c r="E54" s="11" t="s">
        <v>171</v>
      </c>
      <c r="F54" s="11" t="s">
        <v>20</v>
      </c>
      <c r="G54" s="11" t="s">
        <v>172</v>
      </c>
      <c r="H54" s="11" t="s">
        <v>173</v>
      </c>
      <c r="I54" s="11" t="s">
        <v>174</v>
      </c>
      <c r="J54" s="11">
        <v>12</v>
      </c>
      <c r="K54" s="11"/>
      <c r="L54" s="11">
        <f t="shared" si="1"/>
        <v>0</v>
      </c>
      <c r="M54" s="12"/>
      <c r="N54" s="12"/>
      <c r="O54" s="12"/>
      <c r="P54" s="12"/>
      <c r="Q54" s="14"/>
    </row>
    <row r="55" spans="1:212" s="2" customFormat="1" ht="22.5" x14ac:dyDescent="0.15">
      <c r="A55" s="9">
        <v>1</v>
      </c>
      <c r="B55" s="11" t="s">
        <v>17</v>
      </c>
      <c r="C55" s="9">
        <v>53</v>
      </c>
      <c r="D55" s="11" t="s">
        <v>175</v>
      </c>
      <c r="E55" s="11" t="s">
        <v>176</v>
      </c>
      <c r="F55" s="11" t="s">
        <v>43</v>
      </c>
      <c r="G55" s="11" t="s">
        <v>177</v>
      </c>
      <c r="H55" s="11" t="s">
        <v>178</v>
      </c>
      <c r="I55" s="11" t="s">
        <v>179</v>
      </c>
      <c r="J55" s="11">
        <v>20</v>
      </c>
      <c r="K55" s="11"/>
      <c r="L55" s="11">
        <f t="shared" si="1"/>
        <v>0</v>
      </c>
      <c r="M55" s="12"/>
      <c r="N55" s="12"/>
      <c r="O55" s="12"/>
      <c r="P55" s="12"/>
      <c r="Q55" s="14"/>
    </row>
    <row r="56" spans="1:212" ht="22.5" x14ac:dyDescent="0.15">
      <c r="A56" s="9">
        <v>1</v>
      </c>
      <c r="B56" s="11" t="s">
        <v>17</v>
      </c>
      <c r="C56" s="9">
        <v>54</v>
      </c>
      <c r="D56" s="11" t="s">
        <v>175</v>
      </c>
      <c r="E56" s="11" t="s">
        <v>180</v>
      </c>
      <c r="F56" s="11"/>
      <c r="G56" s="11" t="s">
        <v>181</v>
      </c>
      <c r="H56" s="11" t="s">
        <v>182</v>
      </c>
      <c r="I56" s="11" t="s">
        <v>183</v>
      </c>
      <c r="J56" s="11">
        <v>1</v>
      </c>
      <c r="K56" s="11"/>
      <c r="L56" s="11">
        <f t="shared" si="1"/>
        <v>0</v>
      </c>
      <c r="M56" s="13"/>
      <c r="N56" s="13"/>
      <c r="O56" s="13"/>
      <c r="P56" s="13"/>
      <c r="Q56" s="15"/>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row>
    <row r="57" spans="1:212" s="2" customFormat="1" ht="22.5" x14ac:dyDescent="0.15">
      <c r="A57" s="9">
        <v>1</v>
      </c>
      <c r="B57" s="11" t="s">
        <v>17</v>
      </c>
      <c r="C57" s="9">
        <v>55</v>
      </c>
      <c r="D57" s="11" t="s">
        <v>184</v>
      </c>
      <c r="E57" s="11" t="s">
        <v>185</v>
      </c>
      <c r="F57" s="11" t="s">
        <v>26</v>
      </c>
      <c r="G57" s="11" t="s">
        <v>81</v>
      </c>
      <c r="H57" s="11" t="s">
        <v>186</v>
      </c>
      <c r="I57" s="11" t="s">
        <v>187</v>
      </c>
      <c r="J57" s="11">
        <v>2</v>
      </c>
      <c r="K57" s="11"/>
      <c r="L57" s="11">
        <f t="shared" si="1"/>
        <v>0</v>
      </c>
      <c r="M57" s="12"/>
      <c r="N57" s="12"/>
      <c r="O57" s="12"/>
      <c r="P57" s="12"/>
      <c r="Q57" s="14"/>
    </row>
    <row r="58" spans="1:212" s="2" customFormat="1" ht="22.5" x14ac:dyDescent="0.15">
      <c r="A58" s="9">
        <v>1</v>
      </c>
      <c r="B58" s="11" t="s">
        <v>17</v>
      </c>
      <c r="C58" s="9">
        <v>56</v>
      </c>
      <c r="D58" s="11" t="s">
        <v>184</v>
      </c>
      <c r="E58" s="11" t="s">
        <v>188</v>
      </c>
      <c r="F58" s="11" t="s">
        <v>20</v>
      </c>
      <c r="G58" s="11" t="s">
        <v>189</v>
      </c>
      <c r="H58" s="11" t="s">
        <v>190</v>
      </c>
      <c r="I58" s="11" t="s">
        <v>191</v>
      </c>
      <c r="J58" s="11">
        <v>4</v>
      </c>
      <c r="K58" s="11"/>
      <c r="L58" s="11">
        <f t="shared" si="1"/>
        <v>0</v>
      </c>
      <c r="M58" s="12"/>
      <c r="N58" s="12"/>
      <c r="O58" s="12"/>
      <c r="P58" s="12"/>
      <c r="Q58" s="14"/>
    </row>
    <row r="59" spans="1:212" ht="22.5" x14ac:dyDescent="0.15">
      <c r="A59" s="9">
        <v>1</v>
      </c>
      <c r="B59" s="11" t="s">
        <v>17</v>
      </c>
      <c r="C59" s="9">
        <v>57</v>
      </c>
      <c r="D59" s="11" t="s">
        <v>184</v>
      </c>
      <c r="E59" s="11" t="s">
        <v>192</v>
      </c>
      <c r="F59" s="11" t="s">
        <v>20</v>
      </c>
      <c r="G59" s="11" t="s">
        <v>181</v>
      </c>
      <c r="H59" s="11" t="s">
        <v>193</v>
      </c>
      <c r="I59" s="11" t="s">
        <v>194</v>
      </c>
      <c r="J59" s="11">
        <v>1</v>
      </c>
      <c r="K59" s="11"/>
      <c r="L59" s="11">
        <f t="shared" si="1"/>
        <v>0</v>
      </c>
      <c r="M59" s="13"/>
      <c r="N59" s="13"/>
      <c r="O59" s="13"/>
      <c r="P59" s="13"/>
      <c r="Q59" s="15"/>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row>
    <row r="60" spans="1:212" s="2" customFormat="1" ht="56.25" x14ac:dyDescent="0.15">
      <c r="A60" s="9">
        <v>1</v>
      </c>
      <c r="B60" s="11" t="s">
        <v>17</v>
      </c>
      <c r="C60" s="9">
        <v>58</v>
      </c>
      <c r="D60" s="11" t="s">
        <v>195</v>
      </c>
      <c r="E60" s="11" t="s">
        <v>196</v>
      </c>
      <c r="F60" s="11" t="s">
        <v>20</v>
      </c>
      <c r="G60" s="11" t="s">
        <v>197</v>
      </c>
      <c r="H60" s="11" t="s">
        <v>198</v>
      </c>
      <c r="I60" s="11" t="s">
        <v>199</v>
      </c>
      <c r="J60" s="11">
        <v>1</v>
      </c>
      <c r="K60" s="11"/>
      <c r="L60" s="11">
        <f t="shared" si="1"/>
        <v>0</v>
      </c>
      <c r="M60" s="13"/>
      <c r="N60" s="13"/>
      <c r="O60" s="13"/>
      <c r="P60" s="13"/>
      <c r="Q60" s="15"/>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row>
    <row r="61" spans="1:212" ht="22.5" x14ac:dyDescent="0.15">
      <c r="A61" s="9">
        <v>1</v>
      </c>
      <c r="B61" s="11" t="s">
        <v>17</v>
      </c>
      <c r="C61" s="9">
        <v>59</v>
      </c>
      <c r="D61" s="11" t="s">
        <v>200</v>
      </c>
      <c r="E61" s="11" t="s">
        <v>201</v>
      </c>
      <c r="F61" s="11" t="s">
        <v>20</v>
      </c>
      <c r="G61" s="11" t="s">
        <v>202</v>
      </c>
      <c r="H61" s="11" t="s">
        <v>203</v>
      </c>
      <c r="I61" s="11" t="s">
        <v>204</v>
      </c>
      <c r="J61" s="11">
        <v>1</v>
      </c>
      <c r="K61" s="11"/>
      <c r="L61" s="11">
        <f t="shared" si="1"/>
        <v>0</v>
      </c>
      <c r="M61" s="13"/>
      <c r="N61" s="13"/>
      <c r="O61" s="13"/>
      <c r="P61" s="13"/>
      <c r="Q61" s="15"/>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row>
    <row r="62" spans="1:212" ht="22.5" x14ac:dyDescent="0.15">
      <c r="A62" s="9">
        <v>1</v>
      </c>
      <c r="B62" s="11" t="s">
        <v>17</v>
      </c>
      <c r="C62" s="9">
        <v>60</v>
      </c>
      <c r="D62" s="11" t="s">
        <v>200</v>
      </c>
      <c r="E62" s="11" t="s">
        <v>205</v>
      </c>
      <c r="F62" s="11" t="s">
        <v>20</v>
      </c>
      <c r="G62" s="11" t="s">
        <v>202</v>
      </c>
      <c r="H62" s="11" t="s">
        <v>203</v>
      </c>
      <c r="I62" s="11" t="s">
        <v>206</v>
      </c>
      <c r="J62" s="11">
        <v>1</v>
      </c>
      <c r="K62" s="11"/>
      <c r="L62" s="11">
        <f t="shared" si="1"/>
        <v>0</v>
      </c>
      <c r="M62" s="13"/>
      <c r="N62" s="13"/>
      <c r="O62" s="13"/>
      <c r="P62" s="13"/>
      <c r="Q62" s="15"/>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row>
    <row r="63" spans="1:212" s="2" customFormat="1" ht="33.75" x14ac:dyDescent="0.15">
      <c r="A63" s="9">
        <v>1</v>
      </c>
      <c r="B63" s="11" t="s">
        <v>17</v>
      </c>
      <c r="C63" s="9">
        <v>61</v>
      </c>
      <c r="D63" s="11" t="s">
        <v>207</v>
      </c>
      <c r="E63" s="11" t="s">
        <v>208</v>
      </c>
      <c r="F63" s="11" t="s">
        <v>20</v>
      </c>
      <c r="G63" s="11" t="s">
        <v>197</v>
      </c>
      <c r="H63" s="11" t="s">
        <v>209</v>
      </c>
      <c r="I63" s="11" t="s">
        <v>210</v>
      </c>
      <c r="J63" s="11">
        <v>1</v>
      </c>
      <c r="K63" s="11"/>
      <c r="L63" s="11">
        <f t="shared" si="1"/>
        <v>0</v>
      </c>
      <c r="M63" s="13"/>
      <c r="N63" s="13"/>
      <c r="O63" s="13"/>
      <c r="P63" s="13"/>
      <c r="Q63" s="15"/>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row>
    <row r="64" spans="1:212" s="2" customFormat="1" ht="33.75" x14ac:dyDescent="0.15">
      <c r="A64" s="9">
        <v>1</v>
      </c>
      <c r="B64" s="11" t="s">
        <v>17</v>
      </c>
      <c r="C64" s="9">
        <v>62</v>
      </c>
      <c r="D64" s="11" t="s">
        <v>211</v>
      </c>
      <c r="E64" s="11" t="s">
        <v>212</v>
      </c>
      <c r="F64" s="11" t="s">
        <v>20</v>
      </c>
      <c r="G64" s="11" t="s">
        <v>197</v>
      </c>
      <c r="H64" s="11" t="s">
        <v>213</v>
      </c>
      <c r="I64" s="11" t="s">
        <v>214</v>
      </c>
      <c r="J64" s="11">
        <v>1</v>
      </c>
      <c r="K64" s="11"/>
      <c r="L64" s="11">
        <f t="shared" si="1"/>
        <v>0</v>
      </c>
      <c r="M64" s="13"/>
      <c r="N64" s="13"/>
      <c r="O64" s="13"/>
      <c r="P64" s="13"/>
      <c r="Q64" s="15"/>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c r="GK64" s="4"/>
      <c r="GL64" s="4"/>
      <c r="GM64" s="4"/>
      <c r="GN64" s="4"/>
      <c r="GO64" s="4"/>
      <c r="GP64" s="4"/>
      <c r="GQ64" s="4"/>
      <c r="GR64" s="4"/>
      <c r="GS64" s="4"/>
      <c r="GT64" s="4"/>
      <c r="GU64" s="4"/>
      <c r="GV64" s="4"/>
      <c r="GW64" s="4"/>
      <c r="GX64" s="4"/>
      <c r="GY64" s="4"/>
      <c r="GZ64" s="4"/>
      <c r="HA64" s="4"/>
      <c r="HB64" s="4"/>
      <c r="HC64" s="4"/>
      <c r="HD64" s="4"/>
    </row>
    <row r="65" spans="1:212" ht="56.25" x14ac:dyDescent="0.15">
      <c r="A65" s="9">
        <v>1</v>
      </c>
      <c r="B65" s="11" t="s">
        <v>17</v>
      </c>
      <c r="C65" s="9">
        <v>63</v>
      </c>
      <c r="D65" s="11" t="s">
        <v>215</v>
      </c>
      <c r="E65" s="11" t="s">
        <v>216</v>
      </c>
      <c r="F65" s="11" t="s">
        <v>43</v>
      </c>
      <c r="G65" s="11" t="s">
        <v>217</v>
      </c>
      <c r="H65" s="11" t="s">
        <v>218</v>
      </c>
      <c r="I65" s="11" t="s">
        <v>219</v>
      </c>
      <c r="J65" s="11">
        <v>1</v>
      </c>
      <c r="K65" s="11"/>
      <c r="L65" s="11">
        <f t="shared" si="1"/>
        <v>0</v>
      </c>
      <c r="M65" s="13"/>
      <c r="N65" s="13"/>
      <c r="O65" s="13"/>
      <c r="P65" s="13"/>
      <c r="Q65" s="15"/>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row>
    <row r="66" spans="1:212" ht="22.5" x14ac:dyDescent="0.15">
      <c r="A66" s="9">
        <v>1</v>
      </c>
      <c r="B66" s="11" t="s">
        <v>17</v>
      </c>
      <c r="C66" s="9">
        <v>64</v>
      </c>
      <c r="D66" s="11" t="s">
        <v>220</v>
      </c>
      <c r="E66" s="11" t="s">
        <v>221</v>
      </c>
      <c r="F66" s="11" t="s">
        <v>43</v>
      </c>
      <c r="G66" s="11" t="s">
        <v>222</v>
      </c>
      <c r="H66" s="11" t="s">
        <v>223</v>
      </c>
      <c r="I66" s="11" t="s">
        <v>224</v>
      </c>
      <c r="J66" s="11">
        <v>1</v>
      </c>
      <c r="K66" s="11"/>
      <c r="L66" s="11">
        <f t="shared" si="1"/>
        <v>0</v>
      </c>
      <c r="M66" s="12"/>
      <c r="N66" s="12"/>
      <c r="O66" s="12"/>
      <c r="P66" s="12"/>
      <c r="Q66" s="12"/>
    </row>
    <row r="67" spans="1:212" ht="22.5" x14ac:dyDescent="0.15">
      <c r="A67" s="9">
        <v>1</v>
      </c>
      <c r="B67" s="11" t="s">
        <v>17</v>
      </c>
      <c r="C67" s="9">
        <v>65</v>
      </c>
      <c r="D67" s="11" t="s">
        <v>220</v>
      </c>
      <c r="E67" s="11" t="s">
        <v>225</v>
      </c>
      <c r="F67" s="11" t="s">
        <v>43</v>
      </c>
      <c r="G67" s="11" t="s">
        <v>226</v>
      </c>
      <c r="H67" s="11" t="s">
        <v>223</v>
      </c>
      <c r="I67" s="11" t="s">
        <v>227</v>
      </c>
      <c r="J67" s="11">
        <v>1</v>
      </c>
      <c r="K67" s="11"/>
      <c r="L67" s="11">
        <f t="shared" si="1"/>
        <v>0</v>
      </c>
      <c r="M67" s="11"/>
      <c r="N67" s="11"/>
      <c r="O67" s="11"/>
      <c r="P67" s="11"/>
      <c r="Q67" s="21"/>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row>
    <row r="68" spans="1:212" ht="22.5" x14ac:dyDescent="0.15">
      <c r="A68" s="9">
        <v>1</v>
      </c>
      <c r="B68" s="11" t="s">
        <v>17</v>
      </c>
      <c r="C68" s="9">
        <v>66</v>
      </c>
      <c r="D68" s="11" t="s">
        <v>220</v>
      </c>
      <c r="E68" s="11" t="s">
        <v>228</v>
      </c>
      <c r="F68" s="11" t="s">
        <v>43</v>
      </c>
      <c r="G68" s="11" t="s">
        <v>226</v>
      </c>
      <c r="H68" s="11" t="s">
        <v>223</v>
      </c>
      <c r="I68" s="11" t="s">
        <v>229</v>
      </c>
      <c r="J68" s="11">
        <v>1</v>
      </c>
      <c r="K68" s="11"/>
      <c r="L68" s="11">
        <f t="shared" ref="L68:L99" si="2">J68*K68</f>
        <v>0</v>
      </c>
      <c r="M68" s="11"/>
      <c r="N68" s="11"/>
      <c r="O68" s="11"/>
      <c r="P68" s="11"/>
      <c r="Q68" s="21"/>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row>
    <row r="69" spans="1:212" ht="22.5" x14ac:dyDescent="0.15">
      <c r="A69" s="9">
        <v>1</v>
      </c>
      <c r="B69" s="11" t="s">
        <v>17</v>
      </c>
      <c r="C69" s="9">
        <v>67</v>
      </c>
      <c r="D69" s="11" t="s">
        <v>230</v>
      </c>
      <c r="E69" s="11" t="s">
        <v>231</v>
      </c>
      <c r="F69" s="11" t="s">
        <v>43</v>
      </c>
      <c r="G69" s="11" t="s">
        <v>232</v>
      </c>
      <c r="H69" s="11" t="s">
        <v>233</v>
      </c>
      <c r="I69" s="11" t="s">
        <v>234</v>
      </c>
      <c r="J69" s="11">
        <v>2</v>
      </c>
      <c r="K69" s="11"/>
      <c r="L69" s="11">
        <f t="shared" si="2"/>
        <v>0</v>
      </c>
      <c r="M69" s="12"/>
      <c r="N69" s="12"/>
      <c r="O69" s="12"/>
      <c r="P69" s="12"/>
      <c r="Q69" s="12"/>
    </row>
    <row r="70" spans="1:212" ht="33.75" x14ac:dyDescent="0.15">
      <c r="A70" s="9">
        <v>1</v>
      </c>
      <c r="B70" s="11" t="s">
        <v>17</v>
      </c>
      <c r="C70" s="9">
        <v>68</v>
      </c>
      <c r="D70" s="11" t="s">
        <v>230</v>
      </c>
      <c r="E70" s="11" t="s">
        <v>235</v>
      </c>
      <c r="F70" s="11" t="s">
        <v>106</v>
      </c>
      <c r="G70" s="11" t="s">
        <v>181</v>
      </c>
      <c r="H70" s="11" t="s">
        <v>236</v>
      </c>
      <c r="I70" s="11" t="s">
        <v>237</v>
      </c>
      <c r="J70" s="11">
        <v>1</v>
      </c>
      <c r="K70" s="11"/>
      <c r="L70" s="11">
        <f t="shared" si="2"/>
        <v>0</v>
      </c>
      <c r="M70" s="12"/>
      <c r="N70" s="12"/>
      <c r="O70" s="12"/>
      <c r="P70" s="12"/>
      <c r="Q70" s="12"/>
    </row>
    <row r="71" spans="1:212" s="2" customFormat="1" ht="45" x14ac:dyDescent="0.15">
      <c r="A71" s="9">
        <v>1</v>
      </c>
      <c r="B71" s="11" t="s">
        <v>17</v>
      </c>
      <c r="C71" s="9">
        <v>69</v>
      </c>
      <c r="D71" s="11" t="s">
        <v>238</v>
      </c>
      <c r="E71" s="11" t="s">
        <v>239</v>
      </c>
      <c r="F71" s="11" t="s">
        <v>106</v>
      </c>
      <c r="G71" s="11" t="s">
        <v>197</v>
      </c>
      <c r="H71" s="11" t="s">
        <v>240</v>
      </c>
      <c r="I71" s="11" t="s">
        <v>241</v>
      </c>
      <c r="J71" s="11">
        <v>1</v>
      </c>
      <c r="K71" s="11"/>
      <c r="L71" s="11">
        <f t="shared" si="2"/>
        <v>0</v>
      </c>
      <c r="M71" s="13"/>
      <c r="N71" s="13"/>
      <c r="O71" s="13"/>
      <c r="P71" s="13"/>
      <c r="Q71" s="15"/>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row>
    <row r="72" spans="1:212" ht="22.5" x14ac:dyDescent="0.15">
      <c r="A72" s="9">
        <v>1</v>
      </c>
      <c r="B72" s="11" t="s">
        <v>17</v>
      </c>
      <c r="C72" s="9">
        <v>70</v>
      </c>
      <c r="D72" s="11" t="s">
        <v>242</v>
      </c>
      <c r="E72" s="11" t="s">
        <v>243</v>
      </c>
      <c r="F72" s="11" t="s">
        <v>43</v>
      </c>
      <c r="G72" s="11" t="s">
        <v>86</v>
      </c>
      <c r="H72" s="11" t="s">
        <v>244</v>
      </c>
      <c r="I72" s="11" t="s">
        <v>245</v>
      </c>
      <c r="J72" s="11">
        <v>1</v>
      </c>
      <c r="K72" s="11"/>
      <c r="L72" s="11">
        <f t="shared" si="2"/>
        <v>0</v>
      </c>
      <c r="M72" s="12"/>
      <c r="N72" s="12"/>
      <c r="O72" s="12"/>
      <c r="P72" s="12"/>
      <c r="Q72" s="12"/>
    </row>
    <row r="73" spans="1:212" ht="22.5" x14ac:dyDescent="0.15">
      <c r="A73" s="9">
        <v>1</v>
      </c>
      <c r="B73" s="11" t="s">
        <v>17</v>
      </c>
      <c r="C73" s="9">
        <v>71</v>
      </c>
      <c r="D73" s="11" t="s">
        <v>242</v>
      </c>
      <c r="E73" s="11" t="s">
        <v>246</v>
      </c>
      <c r="F73" s="11" t="s">
        <v>43</v>
      </c>
      <c r="G73" s="11" t="s">
        <v>86</v>
      </c>
      <c r="H73" s="11" t="s">
        <v>244</v>
      </c>
      <c r="I73" s="11" t="s">
        <v>247</v>
      </c>
      <c r="J73" s="11">
        <v>1</v>
      </c>
      <c r="K73" s="11"/>
      <c r="L73" s="11">
        <f t="shared" si="2"/>
        <v>0</v>
      </c>
      <c r="M73" s="12"/>
      <c r="N73" s="12"/>
      <c r="O73" s="12"/>
      <c r="P73" s="12"/>
      <c r="Q73" s="12"/>
    </row>
    <row r="74" spans="1:212" ht="22.5" x14ac:dyDescent="0.15">
      <c r="A74" s="9">
        <v>1</v>
      </c>
      <c r="B74" s="11" t="s">
        <v>17</v>
      </c>
      <c r="C74" s="9">
        <v>72</v>
      </c>
      <c r="D74" s="11" t="s">
        <v>248</v>
      </c>
      <c r="E74" s="11" t="s">
        <v>249</v>
      </c>
      <c r="F74" s="11" t="s">
        <v>43</v>
      </c>
      <c r="G74" s="11" t="s">
        <v>158</v>
      </c>
      <c r="H74" s="11" t="s">
        <v>250</v>
      </c>
      <c r="I74" s="11" t="s">
        <v>251</v>
      </c>
      <c r="J74" s="11">
        <v>1</v>
      </c>
      <c r="K74" s="11"/>
      <c r="L74" s="11">
        <f t="shared" si="2"/>
        <v>0</v>
      </c>
      <c r="M74" s="12"/>
      <c r="N74" s="12"/>
      <c r="O74" s="12"/>
      <c r="P74" s="12"/>
      <c r="Q74" s="12"/>
    </row>
    <row r="75" spans="1:212" ht="22.5" x14ac:dyDescent="0.15">
      <c r="A75" s="9">
        <v>1</v>
      </c>
      <c r="B75" s="11" t="s">
        <v>17</v>
      </c>
      <c r="C75" s="9">
        <v>73</v>
      </c>
      <c r="D75" s="11" t="s">
        <v>248</v>
      </c>
      <c r="E75" s="11" t="s">
        <v>252</v>
      </c>
      <c r="F75" s="11" t="s">
        <v>43</v>
      </c>
      <c r="G75" s="11" t="s">
        <v>158</v>
      </c>
      <c r="H75" s="11" t="s">
        <v>250</v>
      </c>
      <c r="I75" s="11" t="s">
        <v>253</v>
      </c>
      <c r="J75" s="11">
        <v>1</v>
      </c>
      <c r="K75" s="11"/>
      <c r="L75" s="11">
        <f t="shared" si="2"/>
        <v>0</v>
      </c>
      <c r="M75" s="12"/>
      <c r="N75" s="12"/>
      <c r="O75" s="12"/>
      <c r="P75" s="12"/>
      <c r="Q75" s="12"/>
    </row>
    <row r="76" spans="1:212" ht="22.5" x14ac:dyDescent="0.15">
      <c r="A76" s="9">
        <v>1</v>
      </c>
      <c r="B76" s="11" t="s">
        <v>17</v>
      </c>
      <c r="C76" s="9">
        <v>74</v>
      </c>
      <c r="D76" s="11" t="s">
        <v>248</v>
      </c>
      <c r="E76" s="11" t="s">
        <v>254</v>
      </c>
      <c r="F76" s="11" t="s">
        <v>43</v>
      </c>
      <c r="G76" s="11" t="s">
        <v>158</v>
      </c>
      <c r="H76" s="11" t="s">
        <v>250</v>
      </c>
      <c r="I76" s="11" t="s">
        <v>255</v>
      </c>
      <c r="J76" s="11">
        <v>1</v>
      </c>
      <c r="K76" s="11"/>
      <c r="L76" s="11">
        <f t="shared" si="2"/>
        <v>0</v>
      </c>
      <c r="M76" s="12"/>
      <c r="N76" s="12"/>
      <c r="O76" s="12"/>
      <c r="P76" s="12"/>
      <c r="Q76" s="12"/>
    </row>
    <row r="77" spans="1:212" s="2" customFormat="1" ht="22.5" x14ac:dyDescent="0.15">
      <c r="A77" s="9">
        <v>1</v>
      </c>
      <c r="B77" s="11" t="s">
        <v>17</v>
      </c>
      <c r="C77" s="9">
        <v>75</v>
      </c>
      <c r="D77" s="11" t="s">
        <v>256</v>
      </c>
      <c r="E77" s="11" t="s">
        <v>257</v>
      </c>
      <c r="F77" s="11" t="s">
        <v>43</v>
      </c>
      <c r="G77" s="11" t="s">
        <v>258</v>
      </c>
      <c r="H77" s="11" t="s">
        <v>259</v>
      </c>
      <c r="I77" s="11" t="s">
        <v>260</v>
      </c>
      <c r="J77" s="11">
        <v>5</v>
      </c>
      <c r="K77" s="11"/>
      <c r="L77" s="11">
        <f t="shared" si="2"/>
        <v>0</v>
      </c>
      <c r="M77" s="12"/>
      <c r="N77" s="12"/>
      <c r="O77" s="12"/>
      <c r="P77" s="12"/>
      <c r="Q77" s="14"/>
    </row>
    <row r="78" spans="1:212" ht="22.5" x14ac:dyDescent="0.15">
      <c r="A78" s="9">
        <v>1</v>
      </c>
      <c r="B78" s="11" t="s">
        <v>17</v>
      </c>
      <c r="C78" s="9">
        <v>76</v>
      </c>
      <c r="D78" s="11" t="s">
        <v>261</v>
      </c>
      <c r="E78" s="11" t="s">
        <v>262</v>
      </c>
      <c r="F78" s="11" t="s">
        <v>43</v>
      </c>
      <c r="G78" s="11" t="s">
        <v>158</v>
      </c>
      <c r="H78" s="11" t="s">
        <v>263</v>
      </c>
      <c r="I78" s="11" t="s">
        <v>264</v>
      </c>
      <c r="J78" s="11">
        <v>1</v>
      </c>
      <c r="K78" s="11"/>
      <c r="L78" s="11">
        <f t="shared" si="2"/>
        <v>0</v>
      </c>
      <c r="M78" s="12"/>
      <c r="N78" s="12"/>
      <c r="O78" s="12"/>
      <c r="P78" s="12"/>
      <c r="Q78" s="12"/>
    </row>
    <row r="79" spans="1:212" ht="33.75" x14ac:dyDescent="0.15">
      <c r="A79" s="9">
        <v>1</v>
      </c>
      <c r="B79" s="11" t="s">
        <v>17</v>
      </c>
      <c r="C79" s="9">
        <v>77</v>
      </c>
      <c r="D79" s="11" t="s">
        <v>261</v>
      </c>
      <c r="E79" s="11" t="s">
        <v>265</v>
      </c>
      <c r="F79" s="11" t="s">
        <v>43</v>
      </c>
      <c r="G79" s="11" t="s">
        <v>266</v>
      </c>
      <c r="H79" s="11" t="s">
        <v>263</v>
      </c>
      <c r="I79" s="11" t="s">
        <v>267</v>
      </c>
      <c r="J79" s="11">
        <v>3</v>
      </c>
      <c r="K79" s="11"/>
      <c r="L79" s="11">
        <f t="shared" si="2"/>
        <v>0</v>
      </c>
      <c r="M79" s="12"/>
      <c r="N79" s="12"/>
      <c r="O79" s="12"/>
      <c r="P79" s="12"/>
      <c r="Q79" s="12"/>
    </row>
    <row r="80" spans="1:212" ht="33.75" x14ac:dyDescent="0.15">
      <c r="A80" s="9">
        <v>1</v>
      </c>
      <c r="B80" s="11" t="s">
        <v>17</v>
      </c>
      <c r="C80" s="9">
        <v>78</v>
      </c>
      <c r="D80" s="11" t="s">
        <v>261</v>
      </c>
      <c r="E80" s="11" t="s">
        <v>268</v>
      </c>
      <c r="F80" s="11" t="s">
        <v>43</v>
      </c>
      <c r="G80" s="11" t="s">
        <v>266</v>
      </c>
      <c r="H80" s="11" t="s">
        <v>269</v>
      </c>
      <c r="I80" s="11" t="s">
        <v>270</v>
      </c>
      <c r="J80" s="11">
        <v>1</v>
      </c>
      <c r="K80" s="11"/>
      <c r="L80" s="11">
        <f t="shared" si="2"/>
        <v>0</v>
      </c>
      <c r="M80" s="13"/>
      <c r="N80" s="13"/>
      <c r="O80" s="13"/>
      <c r="P80" s="13"/>
      <c r="Q80" s="15"/>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c r="GL80" s="4"/>
      <c r="GM80" s="4"/>
      <c r="GN80" s="4"/>
      <c r="GO80" s="4"/>
      <c r="GP80" s="4"/>
      <c r="GQ80" s="4"/>
      <c r="GR80" s="4"/>
      <c r="GS80" s="4"/>
      <c r="GT80" s="4"/>
      <c r="GU80" s="4"/>
      <c r="GV80" s="4"/>
      <c r="GW80" s="4"/>
      <c r="GX80" s="4"/>
      <c r="GY80" s="4"/>
      <c r="GZ80" s="4"/>
      <c r="HA80" s="4"/>
      <c r="HB80" s="4"/>
      <c r="HC80" s="4"/>
      <c r="HD80" s="4"/>
    </row>
    <row r="81" spans="1:212" ht="33.75" x14ac:dyDescent="0.15">
      <c r="A81" s="9">
        <v>1</v>
      </c>
      <c r="B81" s="11" t="s">
        <v>17</v>
      </c>
      <c r="C81" s="9">
        <v>79</v>
      </c>
      <c r="D81" s="11" t="s">
        <v>261</v>
      </c>
      <c r="E81" s="11" t="s">
        <v>271</v>
      </c>
      <c r="F81" s="11" t="s">
        <v>43</v>
      </c>
      <c r="G81" s="11" t="s">
        <v>266</v>
      </c>
      <c r="H81" s="11" t="s">
        <v>269</v>
      </c>
      <c r="I81" s="11" t="s">
        <v>272</v>
      </c>
      <c r="J81" s="11">
        <v>1</v>
      </c>
      <c r="K81" s="11"/>
      <c r="L81" s="11">
        <f t="shared" si="2"/>
        <v>0</v>
      </c>
      <c r="M81" s="13"/>
      <c r="N81" s="13"/>
      <c r="O81" s="13"/>
      <c r="P81" s="13"/>
      <c r="Q81" s="15"/>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c r="GL81" s="4"/>
      <c r="GM81" s="4"/>
      <c r="GN81" s="4"/>
      <c r="GO81" s="4"/>
      <c r="GP81" s="4"/>
      <c r="GQ81" s="4"/>
      <c r="GR81" s="4"/>
      <c r="GS81" s="4"/>
      <c r="GT81" s="4"/>
      <c r="GU81" s="4"/>
      <c r="GV81" s="4"/>
      <c r="GW81" s="4"/>
      <c r="GX81" s="4"/>
      <c r="GY81" s="4"/>
      <c r="GZ81" s="4"/>
      <c r="HA81" s="4"/>
      <c r="HB81" s="4"/>
      <c r="HC81" s="4"/>
      <c r="HD81" s="4"/>
    </row>
    <row r="82" spans="1:212" ht="33.75" x14ac:dyDescent="0.15">
      <c r="A82" s="9">
        <v>1</v>
      </c>
      <c r="B82" s="11" t="s">
        <v>17</v>
      </c>
      <c r="C82" s="9">
        <v>80</v>
      </c>
      <c r="D82" s="11" t="s">
        <v>261</v>
      </c>
      <c r="E82" s="11" t="s">
        <v>273</v>
      </c>
      <c r="F82" s="11" t="s">
        <v>43</v>
      </c>
      <c r="G82" s="11" t="s">
        <v>266</v>
      </c>
      <c r="H82" s="11" t="s">
        <v>269</v>
      </c>
      <c r="I82" s="11" t="s">
        <v>274</v>
      </c>
      <c r="J82" s="11">
        <v>1</v>
      </c>
      <c r="K82" s="11"/>
      <c r="L82" s="11">
        <f t="shared" si="2"/>
        <v>0</v>
      </c>
      <c r="M82" s="13"/>
      <c r="N82" s="13"/>
      <c r="O82" s="13"/>
      <c r="P82" s="13"/>
      <c r="Q82" s="15"/>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c r="GL82" s="4"/>
      <c r="GM82" s="4"/>
      <c r="GN82" s="4"/>
      <c r="GO82" s="4"/>
      <c r="GP82" s="4"/>
      <c r="GQ82" s="4"/>
      <c r="GR82" s="4"/>
      <c r="GS82" s="4"/>
      <c r="GT82" s="4"/>
      <c r="GU82" s="4"/>
      <c r="GV82" s="4"/>
      <c r="GW82" s="4"/>
      <c r="GX82" s="4"/>
      <c r="GY82" s="4"/>
      <c r="GZ82" s="4"/>
      <c r="HA82" s="4"/>
      <c r="HB82" s="4"/>
      <c r="HC82" s="4"/>
      <c r="HD82" s="4"/>
    </row>
    <row r="83" spans="1:212" ht="33.75" x14ac:dyDescent="0.15">
      <c r="A83" s="9">
        <v>1</v>
      </c>
      <c r="B83" s="11" t="s">
        <v>17</v>
      </c>
      <c r="C83" s="9">
        <v>81</v>
      </c>
      <c r="D83" s="11" t="s">
        <v>261</v>
      </c>
      <c r="E83" s="11" t="s">
        <v>275</v>
      </c>
      <c r="F83" s="11" t="s">
        <v>43</v>
      </c>
      <c r="G83" s="11" t="s">
        <v>266</v>
      </c>
      <c r="H83" s="11" t="s">
        <v>269</v>
      </c>
      <c r="I83" s="11" t="s">
        <v>276</v>
      </c>
      <c r="J83" s="11">
        <v>1</v>
      </c>
      <c r="K83" s="11"/>
      <c r="L83" s="11">
        <f t="shared" si="2"/>
        <v>0</v>
      </c>
      <c r="M83" s="13"/>
      <c r="N83" s="13"/>
      <c r="O83" s="13"/>
      <c r="P83" s="13"/>
      <c r="Q83" s="15"/>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c r="GL83" s="4"/>
      <c r="GM83" s="4"/>
      <c r="GN83" s="4"/>
      <c r="GO83" s="4"/>
      <c r="GP83" s="4"/>
      <c r="GQ83" s="4"/>
      <c r="GR83" s="4"/>
      <c r="GS83" s="4"/>
      <c r="GT83" s="4"/>
      <c r="GU83" s="4"/>
      <c r="GV83" s="4"/>
      <c r="GW83" s="4"/>
      <c r="GX83" s="4"/>
      <c r="GY83" s="4"/>
      <c r="GZ83" s="4"/>
      <c r="HA83" s="4"/>
      <c r="HB83" s="4"/>
      <c r="HC83" s="4"/>
      <c r="HD83" s="4"/>
    </row>
    <row r="84" spans="1:212" ht="33.75" x14ac:dyDescent="0.15">
      <c r="A84" s="9">
        <v>1</v>
      </c>
      <c r="B84" s="11" t="s">
        <v>17</v>
      </c>
      <c r="C84" s="9">
        <v>82</v>
      </c>
      <c r="D84" s="11" t="s">
        <v>261</v>
      </c>
      <c r="E84" s="11" t="s">
        <v>277</v>
      </c>
      <c r="F84" s="11" t="s">
        <v>43</v>
      </c>
      <c r="G84" s="11" t="s">
        <v>266</v>
      </c>
      <c r="H84" s="11" t="s">
        <v>269</v>
      </c>
      <c r="I84" s="11" t="s">
        <v>278</v>
      </c>
      <c r="J84" s="11">
        <v>1</v>
      </c>
      <c r="K84" s="11"/>
      <c r="L84" s="11">
        <f t="shared" si="2"/>
        <v>0</v>
      </c>
      <c r="M84" s="13"/>
      <c r="N84" s="13"/>
      <c r="O84" s="13"/>
      <c r="P84" s="13"/>
      <c r="Q84" s="15"/>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c r="GK84" s="4"/>
      <c r="GL84" s="4"/>
      <c r="GM84" s="4"/>
      <c r="GN84" s="4"/>
      <c r="GO84" s="4"/>
      <c r="GP84" s="4"/>
      <c r="GQ84" s="4"/>
      <c r="GR84" s="4"/>
      <c r="GS84" s="4"/>
      <c r="GT84" s="4"/>
      <c r="GU84" s="4"/>
      <c r="GV84" s="4"/>
      <c r="GW84" s="4"/>
      <c r="GX84" s="4"/>
      <c r="GY84" s="4"/>
      <c r="GZ84" s="4"/>
      <c r="HA84" s="4"/>
      <c r="HB84" s="4"/>
      <c r="HC84" s="4"/>
      <c r="HD84" s="4"/>
    </row>
    <row r="85" spans="1:212" ht="33.75" x14ac:dyDescent="0.15">
      <c r="A85" s="9">
        <v>1</v>
      </c>
      <c r="B85" s="11" t="s">
        <v>17</v>
      </c>
      <c r="C85" s="9">
        <v>83</v>
      </c>
      <c r="D85" s="11" t="s">
        <v>261</v>
      </c>
      <c r="E85" s="11" t="s">
        <v>279</v>
      </c>
      <c r="F85" s="11" t="s">
        <v>43</v>
      </c>
      <c r="G85" s="11" t="s">
        <v>266</v>
      </c>
      <c r="H85" s="11" t="s">
        <v>269</v>
      </c>
      <c r="I85" s="11" t="s">
        <v>280</v>
      </c>
      <c r="J85" s="11">
        <v>1</v>
      </c>
      <c r="K85" s="11"/>
      <c r="L85" s="11">
        <f t="shared" si="2"/>
        <v>0</v>
      </c>
      <c r="M85" s="13"/>
      <c r="N85" s="13"/>
      <c r="O85" s="13"/>
      <c r="P85" s="13"/>
      <c r="Q85" s="15"/>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row>
    <row r="86" spans="1:212" s="2" customFormat="1" ht="22.5" x14ac:dyDescent="0.15">
      <c r="A86" s="9">
        <v>1</v>
      </c>
      <c r="B86" s="11" t="s">
        <v>17</v>
      </c>
      <c r="C86" s="9">
        <v>84</v>
      </c>
      <c r="D86" s="11" t="s">
        <v>281</v>
      </c>
      <c r="E86" s="11" t="s">
        <v>282</v>
      </c>
      <c r="F86" s="11" t="s">
        <v>43</v>
      </c>
      <c r="G86" s="11" t="s">
        <v>283</v>
      </c>
      <c r="H86" s="11" t="s">
        <v>284</v>
      </c>
      <c r="I86" s="11" t="s">
        <v>285</v>
      </c>
      <c r="J86" s="11">
        <v>29</v>
      </c>
      <c r="K86" s="11"/>
      <c r="L86" s="11">
        <f t="shared" si="2"/>
        <v>0</v>
      </c>
      <c r="M86" s="12"/>
      <c r="N86" s="12"/>
      <c r="O86" s="12"/>
      <c r="P86" s="12"/>
      <c r="Q86" s="14"/>
    </row>
    <row r="87" spans="1:212" ht="33.75" x14ac:dyDescent="0.15">
      <c r="A87" s="9">
        <v>1</v>
      </c>
      <c r="B87" s="11" t="s">
        <v>17</v>
      </c>
      <c r="C87" s="9">
        <v>85</v>
      </c>
      <c r="D87" s="11" t="s">
        <v>286</v>
      </c>
      <c r="E87" s="11" t="s">
        <v>287</v>
      </c>
      <c r="F87" s="11" t="s">
        <v>43</v>
      </c>
      <c r="G87" s="11" t="s">
        <v>202</v>
      </c>
      <c r="H87" s="11" t="s">
        <v>288</v>
      </c>
      <c r="I87" s="11" t="s">
        <v>289</v>
      </c>
      <c r="J87" s="11">
        <v>1</v>
      </c>
      <c r="K87" s="11"/>
      <c r="L87" s="11">
        <f t="shared" si="2"/>
        <v>0</v>
      </c>
      <c r="M87" s="13"/>
      <c r="N87" s="13"/>
      <c r="O87" s="13"/>
      <c r="P87" s="13"/>
      <c r="Q87" s="15"/>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row>
    <row r="88" spans="1:212" ht="33.75" x14ac:dyDescent="0.15">
      <c r="A88" s="9">
        <v>1</v>
      </c>
      <c r="B88" s="11" t="s">
        <v>17</v>
      </c>
      <c r="C88" s="9">
        <v>86</v>
      </c>
      <c r="D88" s="11" t="s">
        <v>286</v>
      </c>
      <c r="E88" s="11" t="s">
        <v>290</v>
      </c>
      <c r="F88" s="11" t="s">
        <v>43</v>
      </c>
      <c r="G88" s="11" t="s">
        <v>202</v>
      </c>
      <c r="H88" s="11" t="s">
        <v>288</v>
      </c>
      <c r="I88" s="11" t="s">
        <v>291</v>
      </c>
      <c r="J88" s="11">
        <v>1</v>
      </c>
      <c r="K88" s="11"/>
      <c r="L88" s="11">
        <f t="shared" si="2"/>
        <v>0</v>
      </c>
      <c r="M88" s="13"/>
      <c r="N88" s="13"/>
      <c r="O88" s="13"/>
      <c r="P88" s="13"/>
      <c r="Q88" s="15"/>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row>
    <row r="89" spans="1:212" ht="33.75" x14ac:dyDescent="0.15">
      <c r="A89" s="9">
        <v>1</v>
      </c>
      <c r="B89" s="11" t="s">
        <v>17</v>
      </c>
      <c r="C89" s="9">
        <v>87</v>
      </c>
      <c r="D89" s="11" t="s">
        <v>286</v>
      </c>
      <c r="E89" s="11" t="s">
        <v>292</v>
      </c>
      <c r="F89" s="11" t="s">
        <v>43</v>
      </c>
      <c r="G89" s="11" t="s">
        <v>202</v>
      </c>
      <c r="H89" s="11" t="s">
        <v>288</v>
      </c>
      <c r="I89" s="11" t="s">
        <v>293</v>
      </c>
      <c r="J89" s="11">
        <v>1</v>
      </c>
      <c r="K89" s="11"/>
      <c r="L89" s="11">
        <f t="shared" si="2"/>
        <v>0</v>
      </c>
      <c r="M89" s="13"/>
      <c r="N89" s="13"/>
      <c r="O89" s="13"/>
      <c r="P89" s="13"/>
      <c r="Q89" s="15"/>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row>
    <row r="90" spans="1:212" ht="22.5" x14ac:dyDescent="0.15">
      <c r="A90" s="9">
        <v>1</v>
      </c>
      <c r="B90" s="11" t="s">
        <v>17</v>
      </c>
      <c r="C90" s="9">
        <v>88</v>
      </c>
      <c r="D90" s="11" t="s">
        <v>294</v>
      </c>
      <c r="E90" s="11" t="s">
        <v>295</v>
      </c>
      <c r="F90" s="11" t="s">
        <v>43</v>
      </c>
      <c r="G90" s="11" t="s">
        <v>296</v>
      </c>
      <c r="H90" s="11" t="s">
        <v>297</v>
      </c>
      <c r="I90" s="11" t="s">
        <v>298</v>
      </c>
      <c r="J90" s="11">
        <v>1</v>
      </c>
      <c r="K90" s="11"/>
      <c r="L90" s="11">
        <f t="shared" si="2"/>
        <v>0</v>
      </c>
      <c r="M90" s="12"/>
      <c r="N90" s="12"/>
      <c r="O90" s="12"/>
      <c r="P90" s="12"/>
      <c r="Q90" s="12"/>
    </row>
    <row r="91" spans="1:212" ht="22.5" x14ac:dyDescent="0.15">
      <c r="A91" s="9">
        <v>1</v>
      </c>
      <c r="B91" s="11" t="s">
        <v>17</v>
      </c>
      <c r="C91" s="9">
        <v>89</v>
      </c>
      <c r="D91" s="11" t="s">
        <v>299</v>
      </c>
      <c r="E91" s="11" t="s">
        <v>300</v>
      </c>
      <c r="F91" s="11" t="s">
        <v>20</v>
      </c>
      <c r="G91" s="11" t="s">
        <v>217</v>
      </c>
      <c r="H91" s="11" t="s">
        <v>301</v>
      </c>
      <c r="I91" s="11" t="s">
        <v>302</v>
      </c>
      <c r="J91" s="11">
        <v>1</v>
      </c>
      <c r="K91" s="11"/>
      <c r="L91" s="11">
        <f t="shared" si="2"/>
        <v>0</v>
      </c>
      <c r="M91" s="13"/>
      <c r="N91" s="13"/>
      <c r="O91" s="13"/>
      <c r="P91" s="13"/>
      <c r="Q91" s="15"/>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row>
    <row r="92" spans="1:212" ht="22.5" x14ac:dyDescent="0.15">
      <c r="A92" s="9">
        <v>1</v>
      </c>
      <c r="B92" s="11" t="s">
        <v>17</v>
      </c>
      <c r="C92" s="9">
        <v>90</v>
      </c>
      <c r="D92" s="11" t="s">
        <v>299</v>
      </c>
      <c r="E92" s="11" t="s">
        <v>303</v>
      </c>
      <c r="F92" s="11" t="s">
        <v>20</v>
      </c>
      <c r="G92" s="11" t="s">
        <v>217</v>
      </c>
      <c r="H92" s="11" t="s">
        <v>304</v>
      </c>
      <c r="I92" s="11" t="s">
        <v>305</v>
      </c>
      <c r="J92" s="11">
        <v>1</v>
      </c>
      <c r="K92" s="11"/>
      <c r="L92" s="11">
        <f t="shared" si="2"/>
        <v>0</v>
      </c>
      <c r="M92" s="13"/>
      <c r="N92" s="13"/>
      <c r="O92" s="13"/>
      <c r="P92" s="13"/>
      <c r="Q92" s="15"/>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row>
    <row r="93" spans="1:212" ht="33.75" x14ac:dyDescent="0.15">
      <c r="A93" s="9">
        <v>1</v>
      </c>
      <c r="B93" s="11" t="s">
        <v>17</v>
      </c>
      <c r="C93" s="9">
        <v>91</v>
      </c>
      <c r="D93" s="11" t="s">
        <v>299</v>
      </c>
      <c r="E93" s="11" t="s">
        <v>306</v>
      </c>
      <c r="F93" s="11" t="s">
        <v>20</v>
      </c>
      <c r="G93" s="11" t="s">
        <v>217</v>
      </c>
      <c r="H93" s="11" t="s">
        <v>307</v>
      </c>
      <c r="I93" s="11" t="s">
        <v>308</v>
      </c>
      <c r="J93" s="11">
        <v>1</v>
      </c>
      <c r="K93" s="11"/>
      <c r="L93" s="11">
        <f t="shared" si="2"/>
        <v>0</v>
      </c>
      <c r="M93" s="12"/>
      <c r="N93" s="12"/>
      <c r="O93" s="12"/>
      <c r="P93" s="12"/>
      <c r="Q93" s="12"/>
    </row>
    <row r="94" spans="1:212" ht="22.5" x14ac:dyDescent="0.15">
      <c r="A94" s="9">
        <v>1</v>
      </c>
      <c r="B94" s="11" t="s">
        <v>17</v>
      </c>
      <c r="C94" s="9">
        <v>92</v>
      </c>
      <c r="D94" s="11" t="s">
        <v>299</v>
      </c>
      <c r="E94" s="11">
        <v>379944</v>
      </c>
      <c r="F94" s="11" t="s">
        <v>20</v>
      </c>
      <c r="G94" s="11" t="s">
        <v>177</v>
      </c>
      <c r="H94" s="11" t="s">
        <v>309</v>
      </c>
      <c r="I94" s="11" t="s">
        <v>310</v>
      </c>
      <c r="J94" s="11">
        <v>1</v>
      </c>
      <c r="K94" s="11"/>
      <c r="L94" s="11">
        <f t="shared" si="2"/>
        <v>0</v>
      </c>
      <c r="M94" s="12"/>
      <c r="N94" s="12"/>
      <c r="O94" s="12"/>
      <c r="P94" s="12"/>
      <c r="Q94" s="12"/>
    </row>
    <row r="95" spans="1:212" s="2" customFormat="1" ht="22.5" x14ac:dyDescent="0.15">
      <c r="A95" s="9">
        <v>1</v>
      </c>
      <c r="B95" s="11" t="s">
        <v>17</v>
      </c>
      <c r="C95" s="9">
        <v>93</v>
      </c>
      <c r="D95" s="11" t="s">
        <v>299</v>
      </c>
      <c r="E95" s="11" t="s">
        <v>311</v>
      </c>
      <c r="F95" s="11" t="s">
        <v>20</v>
      </c>
      <c r="G95" s="11" t="s">
        <v>177</v>
      </c>
      <c r="H95" s="11" t="s">
        <v>307</v>
      </c>
      <c r="I95" s="11" t="s">
        <v>312</v>
      </c>
      <c r="J95" s="11">
        <v>1</v>
      </c>
      <c r="K95" s="11"/>
      <c r="L95" s="11">
        <f t="shared" si="2"/>
        <v>0</v>
      </c>
      <c r="M95" s="12"/>
      <c r="N95" s="12"/>
      <c r="O95" s="12"/>
      <c r="P95" s="12"/>
      <c r="Q95" s="14"/>
    </row>
    <row r="96" spans="1:212" ht="22.5" x14ac:dyDescent="0.15">
      <c r="A96" s="9">
        <v>1</v>
      </c>
      <c r="B96" s="11" t="s">
        <v>17</v>
      </c>
      <c r="C96" s="9">
        <v>94</v>
      </c>
      <c r="D96" s="11" t="s">
        <v>299</v>
      </c>
      <c r="E96" s="11" t="s">
        <v>313</v>
      </c>
      <c r="F96" s="11" t="s">
        <v>20</v>
      </c>
      <c r="G96" s="11" t="s">
        <v>217</v>
      </c>
      <c r="H96" s="11" t="s">
        <v>304</v>
      </c>
      <c r="I96" s="11" t="s">
        <v>314</v>
      </c>
      <c r="J96" s="11">
        <v>1</v>
      </c>
      <c r="K96" s="11"/>
      <c r="L96" s="11">
        <f t="shared" si="2"/>
        <v>0</v>
      </c>
      <c r="M96" s="13"/>
      <c r="N96" s="13"/>
      <c r="O96" s="13"/>
      <c r="P96" s="13"/>
      <c r="Q96" s="15"/>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row>
    <row r="97" spans="1:212" s="2" customFormat="1" ht="33.75" x14ac:dyDescent="0.15">
      <c r="A97" s="9">
        <v>1</v>
      </c>
      <c r="B97" s="11" t="s">
        <v>17</v>
      </c>
      <c r="C97" s="9">
        <v>95</v>
      </c>
      <c r="D97" s="11" t="s">
        <v>71</v>
      </c>
      <c r="E97" s="11" t="s">
        <v>315</v>
      </c>
      <c r="F97" s="11" t="s">
        <v>43</v>
      </c>
      <c r="G97" s="11" t="s">
        <v>316</v>
      </c>
      <c r="H97" s="11" t="s">
        <v>74</v>
      </c>
      <c r="I97" s="11" t="s">
        <v>317</v>
      </c>
      <c r="J97" s="11">
        <v>54</v>
      </c>
      <c r="K97" s="11"/>
      <c r="L97" s="11">
        <f t="shared" si="2"/>
        <v>0</v>
      </c>
      <c r="M97" s="12"/>
      <c r="N97" s="12"/>
      <c r="O97" s="12"/>
      <c r="P97" s="12"/>
      <c r="Q97" s="14"/>
    </row>
    <row r="98" spans="1:212" s="2" customFormat="1" ht="22.5" x14ac:dyDescent="0.15">
      <c r="A98" s="9">
        <v>1</v>
      </c>
      <c r="B98" s="11" t="s">
        <v>17</v>
      </c>
      <c r="C98" s="9">
        <v>96</v>
      </c>
      <c r="D98" s="11" t="s">
        <v>318</v>
      </c>
      <c r="E98" s="11" t="s">
        <v>319</v>
      </c>
      <c r="F98" s="11" t="s">
        <v>26</v>
      </c>
      <c r="G98" s="11" t="s">
        <v>320</v>
      </c>
      <c r="H98" s="11" t="s">
        <v>321</v>
      </c>
      <c r="I98" s="11" t="s">
        <v>322</v>
      </c>
      <c r="J98" s="11">
        <v>4</v>
      </c>
      <c r="K98" s="11"/>
      <c r="L98" s="11">
        <f t="shared" si="2"/>
        <v>0</v>
      </c>
      <c r="M98" s="12"/>
      <c r="N98" s="12"/>
      <c r="O98" s="12"/>
      <c r="P98" s="12"/>
      <c r="Q98" s="14"/>
    </row>
    <row r="99" spans="1:212" ht="33.75" x14ac:dyDescent="0.15">
      <c r="A99" s="9">
        <v>1</v>
      </c>
      <c r="B99" s="11" t="s">
        <v>17</v>
      </c>
      <c r="C99" s="9">
        <v>97</v>
      </c>
      <c r="D99" s="11" t="s">
        <v>104</v>
      </c>
      <c r="E99" s="11" t="s">
        <v>323</v>
      </c>
      <c r="F99" s="11" t="s">
        <v>106</v>
      </c>
      <c r="G99" s="11" t="s">
        <v>316</v>
      </c>
      <c r="H99" s="11" t="s">
        <v>108</v>
      </c>
      <c r="I99" s="11" t="s">
        <v>324</v>
      </c>
      <c r="J99" s="11">
        <v>1</v>
      </c>
      <c r="K99" s="11"/>
      <c r="L99" s="11">
        <f t="shared" si="2"/>
        <v>0</v>
      </c>
      <c r="M99" s="12"/>
      <c r="N99" s="12"/>
      <c r="O99" s="12"/>
      <c r="P99" s="12"/>
      <c r="Q99" s="12"/>
    </row>
    <row r="100" spans="1:212" ht="22.5" x14ac:dyDescent="0.15">
      <c r="A100" s="9">
        <v>1</v>
      </c>
      <c r="B100" s="11" t="s">
        <v>17</v>
      </c>
      <c r="C100" s="9">
        <v>98</v>
      </c>
      <c r="D100" s="11" t="s">
        <v>110</v>
      </c>
      <c r="E100" s="11" t="s">
        <v>325</v>
      </c>
      <c r="F100" s="11" t="s">
        <v>106</v>
      </c>
      <c r="G100" s="11" t="s">
        <v>73</v>
      </c>
      <c r="H100" s="11" t="s">
        <v>326</v>
      </c>
      <c r="I100" s="11" t="s">
        <v>113</v>
      </c>
      <c r="J100" s="11">
        <v>1</v>
      </c>
      <c r="K100" s="11"/>
      <c r="L100" s="11">
        <f t="shared" ref="L100:L107" si="3">J100*K100</f>
        <v>0</v>
      </c>
      <c r="M100" s="12"/>
      <c r="N100" s="12"/>
      <c r="O100" s="12"/>
      <c r="P100" s="12"/>
      <c r="Q100" s="12"/>
    </row>
    <row r="101" spans="1:212" s="2" customFormat="1" ht="69.75" customHeight="1" x14ac:dyDescent="0.15">
      <c r="A101" s="9">
        <v>1</v>
      </c>
      <c r="B101" s="11" t="s">
        <v>17</v>
      </c>
      <c r="C101" s="9">
        <v>99</v>
      </c>
      <c r="D101" s="11" t="s">
        <v>327</v>
      </c>
      <c r="E101" s="11" t="s">
        <v>328</v>
      </c>
      <c r="F101" s="11" t="s">
        <v>106</v>
      </c>
      <c r="G101" s="11" t="s">
        <v>329</v>
      </c>
      <c r="H101" s="11" t="s">
        <v>330</v>
      </c>
      <c r="I101" s="11" t="s">
        <v>331</v>
      </c>
      <c r="J101" s="11">
        <v>1</v>
      </c>
      <c r="K101" s="11"/>
      <c r="L101" s="11">
        <f t="shared" si="3"/>
        <v>0</v>
      </c>
      <c r="M101" s="13"/>
      <c r="N101" s="13"/>
      <c r="O101" s="13"/>
      <c r="P101" s="13"/>
      <c r="Q101" s="15"/>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row>
    <row r="102" spans="1:212" s="2" customFormat="1" ht="54.75" customHeight="1" x14ac:dyDescent="0.15">
      <c r="A102" s="9">
        <v>1</v>
      </c>
      <c r="B102" s="11" t="s">
        <v>17</v>
      </c>
      <c r="C102" s="9">
        <v>100</v>
      </c>
      <c r="D102" s="11" t="s">
        <v>327</v>
      </c>
      <c r="E102" s="11" t="s">
        <v>332</v>
      </c>
      <c r="F102" s="11" t="s">
        <v>106</v>
      </c>
      <c r="G102" s="11" t="s">
        <v>329</v>
      </c>
      <c r="H102" s="11" t="s">
        <v>330</v>
      </c>
      <c r="I102" s="11" t="s">
        <v>333</v>
      </c>
      <c r="J102" s="11">
        <v>1</v>
      </c>
      <c r="K102" s="11"/>
      <c r="L102" s="11">
        <f t="shared" si="3"/>
        <v>0</v>
      </c>
      <c r="M102" s="13"/>
      <c r="N102" s="13"/>
      <c r="O102" s="13"/>
      <c r="P102" s="13"/>
      <c r="Q102" s="15"/>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row>
    <row r="103" spans="1:212" s="2" customFormat="1" ht="22.5" x14ac:dyDescent="0.15">
      <c r="A103" s="9">
        <v>1</v>
      </c>
      <c r="B103" s="11" t="s">
        <v>17</v>
      </c>
      <c r="C103" s="9">
        <v>101</v>
      </c>
      <c r="D103" s="11" t="s">
        <v>334</v>
      </c>
      <c r="E103" s="11" t="s">
        <v>335</v>
      </c>
      <c r="F103" s="11" t="s">
        <v>43</v>
      </c>
      <c r="G103" s="11" t="s">
        <v>81</v>
      </c>
      <c r="H103" s="11" t="s">
        <v>336</v>
      </c>
      <c r="I103" s="11" t="s">
        <v>337</v>
      </c>
      <c r="J103" s="11">
        <v>1</v>
      </c>
      <c r="K103" s="11"/>
      <c r="L103" s="11">
        <f t="shared" si="3"/>
        <v>0</v>
      </c>
      <c r="M103" s="12"/>
      <c r="N103" s="12"/>
      <c r="O103" s="12"/>
      <c r="P103" s="12"/>
      <c r="Q103" s="14"/>
    </row>
    <row r="104" spans="1:212" s="2" customFormat="1" ht="22.5" x14ac:dyDescent="0.15">
      <c r="A104" s="9">
        <v>1</v>
      </c>
      <c r="B104" s="11" t="s">
        <v>17</v>
      </c>
      <c r="C104" s="9">
        <v>102</v>
      </c>
      <c r="D104" s="11" t="s">
        <v>338</v>
      </c>
      <c r="E104" s="11" t="s">
        <v>339</v>
      </c>
      <c r="F104" s="11" t="s">
        <v>43</v>
      </c>
      <c r="G104" s="11" t="s">
        <v>340</v>
      </c>
      <c r="H104" s="11" t="s">
        <v>341</v>
      </c>
      <c r="I104" s="11" t="s">
        <v>342</v>
      </c>
      <c r="J104" s="11">
        <v>20</v>
      </c>
      <c r="K104" s="11"/>
      <c r="L104" s="11">
        <f t="shared" si="3"/>
        <v>0</v>
      </c>
      <c r="M104" s="12"/>
      <c r="N104" s="12"/>
      <c r="O104" s="12"/>
      <c r="P104" s="12"/>
      <c r="Q104" s="14"/>
    </row>
    <row r="105" spans="1:212" s="4" customFormat="1" ht="22.5" x14ac:dyDescent="0.15">
      <c r="A105" s="9">
        <v>1</v>
      </c>
      <c r="B105" s="11" t="s">
        <v>17</v>
      </c>
      <c r="C105" s="9">
        <v>103</v>
      </c>
      <c r="D105" s="11" t="s">
        <v>318</v>
      </c>
      <c r="E105" s="11" t="s">
        <v>343</v>
      </c>
      <c r="F105" s="11" t="s">
        <v>43</v>
      </c>
      <c r="G105" s="11" t="s">
        <v>320</v>
      </c>
      <c r="H105" s="11" t="s">
        <v>321</v>
      </c>
      <c r="I105" s="11" t="s">
        <v>322</v>
      </c>
      <c r="J105" s="11">
        <v>7</v>
      </c>
      <c r="K105" s="11"/>
      <c r="L105" s="11">
        <f t="shared" si="3"/>
        <v>0</v>
      </c>
      <c r="M105" s="12"/>
      <c r="N105" s="12"/>
      <c r="O105" s="12"/>
      <c r="P105" s="12"/>
      <c r="Q105" s="12"/>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row>
    <row r="106" spans="1:212" s="4" customFormat="1" ht="22.5" x14ac:dyDescent="0.15">
      <c r="A106" s="9">
        <v>1</v>
      </c>
      <c r="B106" s="11" t="s">
        <v>17</v>
      </c>
      <c r="C106" s="9">
        <v>104</v>
      </c>
      <c r="D106" s="11" t="s">
        <v>344</v>
      </c>
      <c r="E106" s="11" t="s">
        <v>345</v>
      </c>
      <c r="F106" s="11" t="s">
        <v>26</v>
      </c>
      <c r="G106" s="11" t="s">
        <v>316</v>
      </c>
      <c r="H106" s="11" t="s">
        <v>346</v>
      </c>
      <c r="I106" s="11" t="s">
        <v>347</v>
      </c>
      <c r="J106" s="11">
        <v>2</v>
      </c>
      <c r="K106" s="11"/>
      <c r="L106" s="11">
        <f t="shared" si="3"/>
        <v>0</v>
      </c>
      <c r="M106" s="12"/>
      <c r="N106" s="12"/>
      <c r="O106" s="12"/>
      <c r="P106" s="12"/>
      <c r="Q106" s="12"/>
      <c r="R106" s="2"/>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row>
    <row r="107" spans="1:212" s="2" customFormat="1" ht="22.5" x14ac:dyDescent="0.15">
      <c r="A107" s="19">
        <v>1</v>
      </c>
      <c r="B107" s="11" t="s">
        <v>17</v>
      </c>
      <c r="C107" s="9">
        <v>105</v>
      </c>
      <c r="D107" s="20" t="s">
        <v>348</v>
      </c>
      <c r="E107" s="20" t="s">
        <v>349</v>
      </c>
      <c r="F107" s="20" t="s">
        <v>43</v>
      </c>
      <c r="G107" s="20" t="s">
        <v>350</v>
      </c>
      <c r="H107" s="11" t="s">
        <v>351</v>
      </c>
      <c r="I107" s="20" t="s">
        <v>352</v>
      </c>
      <c r="J107" s="20">
        <v>6</v>
      </c>
      <c r="K107" s="20"/>
      <c r="L107" s="11">
        <f t="shared" si="3"/>
        <v>0</v>
      </c>
      <c r="M107" s="12"/>
      <c r="N107" s="12"/>
      <c r="O107" s="12"/>
      <c r="P107" s="12"/>
      <c r="Q107" s="14"/>
    </row>
    <row r="108" spans="1:212" x14ac:dyDescent="0.15">
      <c r="A108" s="9" t="s">
        <v>353</v>
      </c>
      <c r="B108" s="11"/>
      <c r="C108" s="9"/>
      <c r="D108" s="11"/>
      <c r="E108" s="11"/>
      <c r="F108" s="11"/>
      <c r="G108" s="11"/>
      <c r="H108" s="11"/>
      <c r="I108" s="11"/>
      <c r="J108" s="11"/>
      <c r="K108" s="11"/>
      <c r="L108" s="11">
        <f>SUM(L3:L107)</f>
        <v>0</v>
      </c>
      <c r="M108" s="13"/>
      <c r="N108" s="13"/>
      <c r="O108" s="13"/>
      <c r="P108" s="13"/>
      <c r="Q108" s="15"/>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row>
    <row r="109" spans="1:212" ht="22.5" x14ac:dyDescent="0.15">
      <c r="A109" s="9">
        <v>2</v>
      </c>
      <c r="B109" s="11" t="s">
        <v>354</v>
      </c>
      <c r="C109" s="9">
        <v>1</v>
      </c>
      <c r="D109" s="11" t="s">
        <v>355</v>
      </c>
      <c r="E109" s="11" t="s">
        <v>356</v>
      </c>
      <c r="F109" s="11" t="s">
        <v>32</v>
      </c>
      <c r="G109" s="11" t="s">
        <v>350</v>
      </c>
      <c r="H109" s="11" t="s">
        <v>357</v>
      </c>
      <c r="I109" s="11" t="s">
        <v>358</v>
      </c>
      <c r="J109" s="11">
        <v>1</v>
      </c>
      <c r="K109" s="11"/>
      <c r="L109" s="11">
        <f t="shared" ref="L109:L135" si="4">J109*K109</f>
        <v>0</v>
      </c>
      <c r="M109" s="13"/>
      <c r="N109" s="13"/>
      <c r="O109" s="13"/>
      <c r="P109" s="13"/>
      <c r="Q109" s="15"/>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row>
    <row r="110" spans="1:212" ht="22.5" x14ac:dyDescent="0.15">
      <c r="A110" s="9">
        <v>2</v>
      </c>
      <c r="B110" s="11" t="s">
        <v>354</v>
      </c>
      <c r="C110" s="9">
        <v>2</v>
      </c>
      <c r="D110" s="11" t="s">
        <v>355</v>
      </c>
      <c r="E110" s="11" t="s">
        <v>359</v>
      </c>
      <c r="F110" s="11" t="s">
        <v>32</v>
      </c>
      <c r="G110" s="11" t="s">
        <v>350</v>
      </c>
      <c r="H110" s="11" t="s">
        <v>357</v>
      </c>
      <c r="I110" s="11" t="s">
        <v>360</v>
      </c>
      <c r="J110" s="11">
        <v>1</v>
      </c>
      <c r="K110" s="11"/>
      <c r="L110" s="11">
        <f t="shared" si="4"/>
        <v>0</v>
      </c>
      <c r="M110" s="13"/>
      <c r="N110" s="13"/>
      <c r="O110" s="13"/>
      <c r="P110" s="13"/>
      <c r="Q110" s="15"/>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row>
    <row r="111" spans="1:212" ht="22.5" x14ac:dyDescent="0.15">
      <c r="A111" s="9">
        <v>2</v>
      </c>
      <c r="B111" s="11" t="s">
        <v>354</v>
      </c>
      <c r="C111" s="9">
        <v>3</v>
      </c>
      <c r="D111" s="11" t="s">
        <v>355</v>
      </c>
      <c r="E111" s="11" t="s">
        <v>361</v>
      </c>
      <c r="F111" s="11" t="s">
        <v>32</v>
      </c>
      <c r="G111" s="11" t="s">
        <v>350</v>
      </c>
      <c r="H111" s="11" t="s">
        <v>357</v>
      </c>
      <c r="I111" s="11" t="s">
        <v>362</v>
      </c>
      <c r="J111" s="11">
        <v>1</v>
      </c>
      <c r="K111" s="11"/>
      <c r="L111" s="11">
        <f t="shared" si="4"/>
        <v>0</v>
      </c>
      <c r="M111" s="13"/>
      <c r="N111" s="13"/>
      <c r="O111" s="13"/>
      <c r="P111" s="13"/>
      <c r="Q111" s="15"/>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row>
    <row r="112" spans="1:212" ht="22.5" x14ac:dyDescent="0.15">
      <c r="A112" s="9">
        <v>2</v>
      </c>
      <c r="B112" s="11" t="s">
        <v>354</v>
      </c>
      <c r="C112" s="9">
        <v>4</v>
      </c>
      <c r="D112" s="11" t="s">
        <v>355</v>
      </c>
      <c r="E112" s="11" t="s">
        <v>363</v>
      </c>
      <c r="F112" s="11" t="s">
        <v>32</v>
      </c>
      <c r="G112" s="11" t="s">
        <v>350</v>
      </c>
      <c r="H112" s="11" t="s">
        <v>357</v>
      </c>
      <c r="I112" s="11" t="s">
        <v>364</v>
      </c>
      <c r="J112" s="11">
        <v>1</v>
      </c>
      <c r="K112" s="11"/>
      <c r="L112" s="11">
        <f t="shared" si="4"/>
        <v>0</v>
      </c>
      <c r="M112" s="13"/>
      <c r="N112" s="13"/>
      <c r="O112" s="13"/>
      <c r="P112" s="13"/>
      <c r="Q112" s="15"/>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row>
    <row r="113" spans="1:212" ht="22.5" x14ac:dyDescent="0.15">
      <c r="A113" s="9">
        <v>2</v>
      </c>
      <c r="B113" s="11" t="s">
        <v>354</v>
      </c>
      <c r="C113" s="9">
        <v>5</v>
      </c>
      <c r="D113" s="11" t="s">
        <v>355</v>
      </c>
      <c r="E113" s="11" t="s">
        <v>365</v>
      </c>
      <c r="F113" s="11" t="s">
        <v>32</v>
      </c>
      <c r="G113" s="11" t="s">
        <v>350</v>
      </c>
      <c r="H113" s="11" t="s">
        <v>357</v>
      </c>
      <c r="I113" s="11" t="s">
        <v>366</v>
      </c>
      <c r="J113" s="11">
        <v>1</v>
      </c>
      <c r="K113" s="11"/>
      <c r="L113" s="11">
        <f t="shared" si="4"/>
        <v>0</v>
      </c>
      <c r="M113" s="13"/>
      <c r="N113" s="13"/>
      <c r="O113" s="13"/>
      <c r="P113" s="13"/>
      <c r="Q113" s="15"/>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row>
    <row r="114" spans="1:212" ht="22.5" x14ac:dyDescent="0.15">
      <c r="A114" s="9">
        <v>2</v>
      </c>
      <c r="B114" s="11" t="s">
        <v>354</v>
      </c>
      <c r="C114" s="9">
        <v>6</v>
      </c>
      <c r="D114" s="11" t="s">
        <v>355</v>
      </c>
      <c r="E114" s="11" t="s">
        <v>367</v>
      </c>
      <c r="F114" s="11" t="s">
        <v>32</v>
      </c>
      <c r="G114" s="11" t="s">
        <v>350</v>
      </c>
      <c r="H114" s="11" t="s">
        <v>357</v>
      </c>
      <c r="I114" s="11" t="s">
        <v>368</v>
      </c>
      <c r="J114" s="11">
        <v>1</v>
      </c>
      <c r="K114" s="11"/>
      <c r="L114" s="11">
        <f t="shared" si="4"/>
        <v>0</v>
      </c>
      <c r="M114" s="13"/>
      <c r="N114" s="13"/>
      <c r="O114" s="13"/>
      <c r="P114" s="13"/>
      <c r="Q114" s="15"/>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row>
    <row r="115" spans="1:212" ht="22.5" x14ac:dyDescent="0.15">
      <c r="A115" s="9">
        <v>2</v>
      </c>
      <c r="B115" s="11" t="s">
        <v>354</v>
      </c>
      <c r="C115" s="9">
        <v>7</v>
      </c>
      <c r="D115" s="11" t="s">
        <v>355</v>
      </c>
      <c r="E115" s="11" t="s">
        <v>369</v>
      </c>
      <c r="F115" s="11" t="s">
        <v>32</v>
      </c>
      <c r="G115" s="11" t="s">
        <v>350</v>
      </c>
      <c r="H115" s="11" t="s">
        <v>28</v>
      </c>
      <c r="I115" s="11" t="s">
        <v>370</v>
      </c>
      <c r="J115" s="11">
        <v>1</v>
      </c>
      <c r="K115" s="11"/>
      <c r="L115" s="11">
        <f t="shared" si="4"/>
        <v>0</v>
      </c>
      <c r="M115" s="13"/>
      <c r="N115" s="13"/>
      <c r="O115" s="13"/>
      <c r="P115" s="13"/>
      <c r="Q115" s="15"/>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row>
    <row r="116" spans="1:212" ht="22.5" x14ac:dyDescent="0.15">
      <c r="A116" s="9">
        <v>2</v>
      </c>
      <c r="B116" s="11" t="s">
        <v>354</v>
      </c>
      <c r="C116" s="9">
        <v>8</v>
      </c>
      <c r="D116" s="11" t="s">
        <v>355</v>
      </c>
      <c r="E116" s="11" t="s">
        <v>371</v>
      </c>
      <c r="F116" s="11" t="s">
        <v>32</v>
      </c>
      <c r="G116" s="11" t="s">
        <v>350</v>
      </c>
      <c r="H116" s="11" t="s">
        <v>28</v>
      </c>
      <c r="I116" s="11" t="s">
        <v>372</v>
      </c>
      <c r="J116" s="11">
        <v>1</v>
      </c>
      <c r="K116" s="11"/>
      <c r="L116" s="11">
        <f t="shared" si="4"/>
        <v>0</v>
      </c>
      <c r="M116" s="13"/>
      <c r="N116" s="13"/>
      <c r="O116" s="13"/>
      <c r="P116" s="13"/>
      <c r="Q116" s="15"/>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row>
    <row r="117" spans="1:212" ht="22.5" x14ac:dyDescent="0.15">
      <c r="A117" s="9">
        <v>2</v>
      </c>
      <c r="B117" s="11" t="s">
        <v>354</v>
      </c>
      <c r="C117" s="9">
        <v>9</v>
      </c>
      <c r="D117" s="11" t="s">
        <v>355</v>
      </c>
      <c r="E117" s="11" t="s">
        <v>373</v>
      </c>
      <c r="F117" s="11" t="s">
        <v>32</v>
      </c>
      <c r="G117" s="11" t="s">
        <v>350</v>
      </c>
      <c r="H117" s="11" t="s">
        <v>28</v>
      </c>
      <c r="I117" s="11" t="s">
        <v>374</v>
      </c>
      <c r="J117" s="11">
        <v>1</v>
      </c>
      <c r="K117" s="11"/>
      <c r="L117" s="11">
        <f t="shared" si="4"/>
        <v>0</v>
      </c>
      <c r="M117" s="13"/>
      <c r="N117" s="13"/>
      <c r="O117" s="13"/>
      <c r="P117" s="13"/>
      <c r="Q117" s="15"/>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row>
    <row r="118" spans="1:212" ht="22.5" x14ac:dyDescent="0.15">
      <c r="A118" s="9">
        <v>2</v>
      </c>
      <c r="B118" s="11" t="s">
        <v>354</v>
      </c>
      <c r="C118" s="9">
        <v>10</v>
      </c>
      <c r="D118" s="11" t="s">
        <v>355</v>
      </c>
      <c r="E118" s="11" t="s">
        <v>375</v>
      </c>
      <c r="F118" s="11" t="s">
        <v>32</v>
      </c>
      <c r="G118" s="11" t="s">
        <v>350</v>
      </c>
      <c r="H118" s="11" t="s">
        <v>28</v>
      </c>
      <c r="I118" s="11" t="s">
        <v>376</v>
      </c>
      <c r="J118" s="11">
        <v>1</v>
      </c>
      <c r="K118" s="11"/>
      <c r="L118" s="11">
        <f t="shared" si="4"/>
        <v>0</v>
      </c>
      <c r="M118" s="13"/>
      <c r="N118" s="13"/>
      <c r="O118" s="13"/>
      <c r="P118" s="13"/>
      <c r="Q118" s="15"/>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row>
    <row r="119" spans="1:212" ht="22.5" x14ac:dyDescent="0.15">
      <c r="A119" s="9">
        <v>2</v>
      </c>
      <c r="B119" s="11" t="s">
        <v>354</v>
      </c>
      <c r="C119" s="9">
        <v>11</v>
      </c>
      <c r="D119" s="11" t="s">
        <v>355</v>
      </c>
      <c r="E119" s="11" t="s">
        <v>377</v>
      </c>
      <c r="F119" s="11" t="s">
        <v>32</v>
      </c>
      <c r="G119" s="11" t="s">
        <v>350</v>
      </c>
      <c r="H119" s="11" t="s">
        <v>28</v>
      </c>
      <c r="I119" s="11" t="s">
        <v>378</v>
      </c>
      <c r="J119" s="11">
        <v>1</v>
      </c>
      <c r="K119" s="11"/>
      <c r="L119" s="11">
        <f t="shared" si="4"/>
        <v>0</v>
      </c>
      <c r="M119" s="13"/>
      <c r="N119" s="13"/>
      <c r="O119" s="13"/>
      <c r="P119" s="13"/>
      <c r="Q119" s="15"/>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row>
    <row r="120" spans="1:212" ht="22.5" x14ac:dyDescent="0.15">
      <c r="A120" s="9">
        <v>2</v>
      </c>
      <c r="B120" s="11" t="s">
        <v>354</v>
      </c>
      <c r="C120" s="9">
        <v>12</v>
      </c>
      <c r="D120" s="11" t="s">
        <v>355</v>
      </c>
      <c r="E120" s="11" t="s">
        <v>379</v>
      </c>
      <c r="F120" s="11" t="s">
        <v>32</v>
      </c>
      <c r="G120" s="11" t="s">
        <v>350</v>
      </c>
      <c r="H120" s="11" t="s">
        <v>380</v>
      </c>
      <c r="I120" s="11" t="s">
        <v>381</v>
      </c>
      <c r="J120" s="11">
        <v>1</v>
      </c>
      <c r="K120" s="11"/>
      <c r="L120" s="11">
        <f t="shared" si="4"/>
        <v>0</v>
      </c>
      <c r="M120" s="13"/>
      <c r="N120" s="13"/>
      <c r="O120" s="13"/>
      <c r="P120" s="13"/>
      <c r="Q120" s="15"/>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row>
    <row r="121" spans="1:212" ht="22.5" x14ac:dyDescent="0.15">
      <c r="A121" s="9">
        <v>2</v>
      </c>
      <c r="B121" s="11" t="s">
        <v>354</v>
      </c>
      <c r="C121" s="9">
        <v>13</v>
      </c>
      <c r="D121" s="11" t="s">
        <v>355</v>
      </c>
      <c r="E121" s="11" t="s">
        <v>382</v>
      </c>
      <c r="F121" s="11" t="s">
        <v>32</v>
      </c>
      <c r="G121" s="11" t="s">
        <v>350</v>
      </c>
      <c r="H121" s="11" t="s">
        <v>28</v>
      </c>
      <c r="I121" s="11" t="s">
        <v>29</v>
      </c>
      <c r="J121" s="11">
        <v>1</v>
      </c>
      <c r="K121" s="11"/>
      <c r="L121" s="11">
        <f t="shared" si="4"/>
        <v>0</v>
      </c>
      <c r="M121" s="13"/>
      <c r="N121" s="13"/>
      <c r="O121" s="13"/>
      <c r="P121" s="13"/>
      <c r="Q121" s="15"/>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row>
    <row r="122" spans="1:212" ht="22.5" x14ac:dyDescent="0.15">
      <c r="A122" s="9">
        <v>2</v>
      </c>
      <c r="B122" s="11" t="s">
        <v>354</v>
      </c>
      <c r="C122" s="9">
        <v>14</v>
      </c>
      <c r="D122" s="11" t="s">
        <v>355</v>
      </c>
      <c r="E122" s="11" t="s">
        <v>383</v>
      </c>
      <c r="F122" s="11" t="s">
        <v>32</v>
      </c>
      <c r="G122" s="11" t="s">
        <v>350</v>
      </c>
      <c r="H122" s="11" t="s">
        <v>28</v>
      </c>
      <c r="I122" s="11" t="s">
        <v>384</v>
      </c>
      <c r="J122" s="11">
        <v>1</v>
      </c>
      <c r="K122" s="11"/>
      <c r="L122" s="11">
        <f t="shared" si="4"/>
        <v>0</v>
      </c>
      <c r="M122" s="13"/>
      <c r="N122" s="13"/>
      <c r="O122" s="13"/>
      <c r="P122" s="13"/>
      <c r="Q122" s="15"/>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row>
    <row r="123" spans="1:212" ht="22.5" x14ac:dyDescent="0.15">
      <c r="A123" s="9">
        <v>2</v>
      </c>
      <c r="B123" s="11" t="s">
        <v>354</v>
      </c>
      <c r="C123" s="9">
        <v>15</v>
      </c>
      <c r="D123" s="11" t="s">
        <v>355</v>
      </c>
      <c r="E123" s="11" t="s">
        <v>385</v>
      </c>
      <c r="F123" s="11" t="s">
        <v>32</v>
      </c>
      <c r="G123" s="11" t="s">
        <v>350</v>
      </c>
      <c r="H123" s="11" t="s">
        <v>380</v>
      </c>
      <c r="I123" s="11" t="s">
        <v>386</v>
      </c>
      <c r="J123" s="11">
        <v>1</v>
      </c>
      <c r="K123" s="11"/>
      <c r="L123" s="11">
        <f t="shared" si="4"/>
        <v>0</v>
      </c>
      <c r="M123" s="13"/>
      <c r="N123" s="13"/>
      <c r="O123" s="13"/>
      <c r="P123" s="13"/>
      <c r="Q123" s="15"/>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row>
    <row r="124" spans="1:212" ht="22.5" x14ac:dyDescent="0.15">
      <c r="A124" s="9">
        <v>2</v>
      </c>
      <c r="B124" s="11" t="s">
        <v>354</v>
      </c>
      <c r="C124" s="9">
        <v>16</v>
      </c>
      <c r="D124" s="11" t="s">
        <v>355</v>
      </c>
      <c r="E124" s="11" t="s">
        <v>387</v>
      </c>
      <c r="F124" s="11" t="s">
        <v>32</v>
      </c>
      <c r="G124" s="11" t="s">
        <v>350</v>
      </c>
      <c r="H124" s="11" t="s">
        <v>28</v>
      </c>
      <c r="I124" s="11" t="s">
        <v>388</v>
      </c>
      <c r="J124" s="11">
        <v>1</v>
      </c>
      <c r="K124" s="11"/>
      <c r="L124" s="11">
        <f t="shared" si="4"/>
        <v>0</v>
      </c>
      <c r="M124" s="13"/>
      <c r="N124" s="13"/>
      <c r="O124" s="13"/>
      <c r="P124" s="13"/>
      <c r="Q124" s="15"/>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row>
    <row r="125" spans="1:212" ht="22.5" x14ac:dyDescent="0.15">
      <c r="A125" s="9">
        <v>2</v>
      </c>
      <c r="B125" s="11" t="s">
        <v>354</v>
      </c>
      <c r="C125" s="9">
        <v>17</v>
      </c>
      <c r="D125" s="11" t="s">
        <v>355</v>
      </c>
      <c r="E125" s="11" t="s">
        <v>389</v>
      </c>
      <c r="F125" s="11" t="s">
        <v>32</v>
      </c>
      <c r="G125" s="11" t="s">
        <v>350</v>
      </c>
      <c r="H125" s="11" t="s">
        <v>380</v>
      </c>
      <c r="I125" s="11" t="s">
        <v>390</v>
      </c>
      <c r="J125" s="11">
        <v>1</v>
      </c>
      <c r="K125" s="11"/>
      <c r="L125" s="11">
        <f t="shared" si="4"/>
        <v>0</v>
      </c>
      <c r="M125" s="13"/>
      <c r="N125" s="13"/>
      <c r="O125" s="13"/>
      <c r="P125" s="13"/>
      <c r="Q125" s="15"/>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row>
    <row r="126" spans="1:212" ht="22.5" x14ac:dyDescent="0.15">
      <c r="A126" s="9">
        <v>2</v>
      </c>
      <c r="B126" s="11" t="s">
        <v>354</v>
      </c>
      <c r="C126" s="9">
        <v>18</v>
      </c>
      <c r="D126" s="11" t="s">
        <v>355</v>
      </c>
      <c r="E126" s="11" t="s">
        <v>391</v>
      </c>
      <c r="F126" s="11" t="s">
        <v>32</v>
      </c>
      <c r="G126" s="11" t="s">
        <v>392</v>
      </c>
      <c r="H126" s="11" t="s">
        <v>380</v>
      </c>
      <c r="I126" s="11" t="s">
        <v>393</v>
      </c>
      <c r="J126" s="11">
        <v>1</v>
      </c>
      <c r="K126" s="11"/>
      <c r="L126" s="11">
        <f t="shared" si="4"/>
        <v>0</v>
      </c>
      <c r="M126" s="13"/>
      <c r="N126" s="13"/>
      <c r="O126" s="13"/>
      <c r="P126" s="13"/>
      <c r="Q126" s="15"/>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row>
    <row r="127" spans="1:212" ht="22.5" x14ac:dyDescent="0.15">
      <c r="A127" s="9">
        <v>2</v>
      </c>
      <c r="B127" s="11" t="s">
        <v>354</v>
      </c>
      <c r="C127" s="9">
        <v>19</v>
      </c>
      <c r="D127" s="11" t="s">
        <v>18</v>
      </c>
      <c r="E127" s="11" t="s">
        <v>394</v>
      </c>
      <c r="F127" s="11" t="s">
        <v>43</v>
      </c>
      <c r="G127" s="11" t="s">
        <v>320</v>
      </c>
      <c r="H127" s="11" t="s">
        <v>395</v>
      </c>
      <c r="I127" s="11" t="s">
        <v>396</v>
      </c>
      <c r="J127" s="11">
        <v>1</v>
      </c>
      <c r="K127" s="11"/>
      <c r="L127" s="11">
        <f t="shared" si="4"/>
        <v>0</v>
      </c>
      <c r="M127" s="12"/>
      <c r="N127" s="12"/>
      <c r="O127" s="12"/>
      <c r="P127" s="12"/>
      <c r="Q127" s="12"/>
    </row>
    <row r="128" spans="1:212" ht="22.5" x14ac:dyDescent="0.15">
      <c r="A128" s="9">
        <v>2</v>
      </c>
      <c r="B128" s="11" t="s">
        <v>354</v>
      </c>
      <c r="C128" s="9">
        <v>20</v>
      </c>
      <c r="D128" s="11" t="s">
        <v>18</v>
      </c>
      <c r="E128" s="11">
        <v>48512050</v>
      </c>
      <c r="F128" s="11" t="s">
        <v>43</v>
      </c>
      <c r="G128" s="11" t="s">
        <v>397</v>
      </c>
      <c r="H128" s="11" t="s">
        <v>398</v>
      </c>
      <c r="I128" s="11" t="s">
        <v>399</v>
      </c>
      <c r="J128" s="11">
        <v>3</v>
      </c>
      <c r="K128" s="11"/>
      <c r="L128" s="11">
        <f t="shared" si="4"/>
        <v>0</v>
      </c>
      <c r="M128" s="13"/>
      <c r="N128" s="13"/>
      <c r="O128" s="13"/>
      <c r="P128" s="13"/>
      <c r="Q128" s="15"/>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4"/>
      <c r="DN128" s="4"/>
      <c r="DO128" s="4"/>
      <c r="DP128" s="4"/>
      <c r="DQ128" s="4"/>
      <c r="DR128" s="4"/>
      <c r="DS128" s="4"/>
      <c r="DT128" s="4"/>
      <c r="DU128" s="4"/>
      <c r="DV128" s="4"/>
      <c r="DW128" s="4"/>
      <c r="DX128" s="4"/>
      <c r="DY128" s="4"/>
      <c r="DZ128" s="4"/>
      <c r="EA128" s="4"/>
      <c r="EB128" s="4"/>
      <c r="EC128" s="4"/>
      <c r="ED128" s="4"/>
      <c r="EE128" s="4"/>
      <c r="EF128" s="4"/>
      <c r="EG128" s="4"/>
      <c r="EH128" s="4"/>
      <c r="EI128" s="4"/>
      <c r="EJ128" s="4"/>
      <c r="EK128" s="4"/>
      <c r="EL128" s="4"/>
      <c r="EM128" s="4"/>
      <c r="EN128" s="4"/>
      <c r="EO128" s="4"/>
      <c r="EP128" s="4"/>
      <c r="EQ128" s="4"/>
      <c r="ER128" s="4"/>
      <c r="ES128" s="4"/>
      <c r="ET128" s="4"/>
      <c r="EU128" s="4"/>
      <c r="EV128" s="4"/>
      <c r="EW128" s="4"/>
      <c r="EX128" s="4"/>
      <c r="EY128" s="4"/>
      <c r="EZ128" s="4"/>
      <c r="FA128" s="4"/>
      <c r="FB128" s="4"/>
      <c r="FC128" s="4"/>
      <c r="FD128" s="4"/>
      <c r="FE128" s="4"/>
      <c r="FF128" s="4"/>
      <c r="FG128" s="4"/>
      <c r="FH128" s="4"/>
      <c r="FI128" s="4"/>
      <c r="FJ128" s="4"/>
      <c r="FK128" s="4"/>
      <c r="FL128" s="4"/>
      <c r="FM128" s="4"/>
      <c r="FN128" s="4"/>
      <c r="FO128" s="4"/>
      <c r="FP128" s="4"/>
      <c r="FQ128" s="4"/>
      <c r="FR128" s="4"/>
      <c r="FS128" s="4"/>
      <c r="FT128" s="4"/>
      <c r="FU128" s="4"/>
      <c r="FV128" s="4"/>
      <c r="FW128" s="4"/>
      <c r="FX128" s="4"/>
      <c r="FY128" s="4"/>
      <c r="FZ128" s="4"/>
      <c r="GA128" s="4"/>
      <c r="GB128" s="4"/>
      <c r="GC128" s="4"/>
      <c r="GD128" s="4"/>
      <c r="GE128" s="4"/>
      <c r="GF128" s="4"/>
      <c r="GG128" s="4"/>
      <c r="GH128" s="4"/>
      <c r="GI128" s="4"/>
      <c r="GJ128" s="4"/>
      <c r="GK128" s="4"/>
      <c r="GL128" s="4"/>
      <c r="GM128" s="4"/>
      <c r="GN128" s="4"/>
      <c r="GO128" s="4"/>
      <c r="GP128" s="4"/>
      <c r="GQ128" s="4"/>
      <c r="GR128" s="4"/>
      <c r="GS128" s="4"/>
      <c r="GT128" s="4"/>
      <c r="GU128" s="4"/>
      <c r="GV128" s="4"/>
      <c r="GW128" s="4"/>
      <c r="GX128" s="4"/>
      <c r="GY128" s="4"/>
      <c r="GZ128" s="4"/>
      <c r="HA128" s="4"/>
      <c r="HB128" s="4"/>
      <c r="HC128" s="4"/>
      <c r="HD128" s="4"/>
    </row>
    <row r="129" spans="1:212" ht="22.5" x14ac:dyDescent="0.15">
      <c r="A129" s="9">
        <v>2</v>
      </c>
      <c r="B129" s="11" t="s">
        <v>354</v>
      </c>
      <c r="C129" s="9">
        <v>21</v>
      </c>
      <c r="D129" s="11" t="s">
        <v>18</v>
      </c>
      <c r="E129" s="11" t="s">
        <v>400</v>
      </c>
      <c r="F129" s="11" t="s">
        <v>43</v>
      </c>
      <c r="G129" s="11" t="s">
        <v>350</v>
      </c>
      <c r="H129" s="11" t="s">
        <v>22</v>
      </c>
      <c r="I129" s="11" t="s">
        <v>401</v>
      </c>
      <c r="J129" s="11">
        <v>1</v>
      </c>
      <c r="K129" s="11"/>
      <c r="L129" s="11">
        <f t="shared" si="4"/>
        <v>0</v>
      </c>
      <c r="M129" s="13"/>
      <c r="N129" s="13"/>
      <c r="O129" s="13"/>
      <c r="P129" s="13"/>
      <c r="Q129" s="15"/>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4"/>
      <c r="DN129" s="4"/>
      <c r="DO129" s="4"/>
      <c r="DP129" s="4"/>
      <c r="DQ129" s="4"/>
      <c r="DR129" s="4"/>
      <c r="DS129" s="4"/>
      <c r="DT129" s="4"/>
      <c r="DU129" s="4"/>
      <c r="DV129" s="4"/>
      <c r="DW129" s="4"/>
      <c r="DX129" s="4"/>
      <c r="DY129" s="4"/>
      <c r="DZ129" s="4"/>
      <c r="EA129" s="4"/>
      <c r="EB129" s="4"/>
      <c r="EC129" s="4"/>
      <c r="ED129" s="4"/>
      <c r="EE129" s="4"/>
      <c r="EF129" s="4"/>
      <c r="EG129" s="4"/>
      <c r="EH129" s="4"/>
      <c r="EI129" s="4"/>
      <c r="EJ129" s="4"/>
      <c r="EK129" s="4"/>
      <c r="EL129" s="4"/>
      <c r="EM129" s="4"/>
      <c r="EN129" s="4"/>
      <c r="EO129" s="4"/>
      <c r="EP129" s="4"/>
      <c r="EQ129" s="4"/>
      <c r="ER129" s="4"/>
      <c r="ES129" s="4"/>
      <c r="ET129" s="4"/>
      <c r="EU129" s="4"/>
      <c r="EV129" s="4"/>
      <c r="EW129" s="4"/>
      <c r="EX129" s="4"/>
      <c r="EY129" s="4"/>
      <c r="EZ129" s="4"/>
      <c r="FA129" s="4"/>
      <c r="FB129" s="4"/>
      <c r="FC129" s="4"/>
      <c r="FD129" s="4"/>
      <c r="FE129" s="4"/>
      <c r="FF129" s="4"/>
      <c r="FG129" s="4"/>
      <c r="FH129" s="4"/>
      <c r="FI129" s="4"/>
      <c r="FJ129" s="4"/>
      <c r="FK129" s="4"/>
      <c r="FL129" s="4"/>
      <c r="FM129" s="4"/>
      <c r="FN129" s="4"/>
      <c r="FO129" s="4"/>
      <c r="FP129" s="4"/>
      <c r="FQ129" s="4"/>
      <c r="FR129" s="4"/>
      <c r="FS129" s="4"/>
      <c r="FT129" s="4"/>
      <c r="FU129" s="4"/>
      <c r="FV129" s="4"/>
      <c r="FW129" s="4"/>
      <c r="FX129" s="4"/>
      <c r="FY129" s="4"/>
      <c r="FZ129" s="4"/>
      <c r="GA129" s="4"/>
      <c r="GB129" s="4"/>
      <c r="GC129" s="4"/>
      <c r="GD129" s="4"/>
      <c r="GE129" s="4"/>
      <c r="GF129" s="4"/>
      <c r="GG129" s="4"/>
      <c r="GH129" s="4"/>
      <c r="GI129" s="4"/>
      <c r="GJ129" s="4"/>
      <c r="GK129" s="4"/>
      <c r="GL129" s="4"/>
      <c r="GM129" s="4"/>
      <c r="GN129" s="4"/>
      <c r="GO129" s="4"/>
      <c r="GP129" s="4"/>
      <c r="GQ129" s="4"/>
      <c r="GR129" s="4"/>
      <c r="GS129" s="4"/>
      <c r="GT129" s="4"/>
      <c r="GU129" s="4"/>
      <c r="GV129" s="4"/>
      <c r="GW129" s="4"/>
      <c r="GX129" s="4"/>
      <c r="GY129" s="4"/>
      <c r="GZ129" s="4"/>
      <c r="HA129" s="4"/>
      <c r="HB129" s="4"/>
      <c r="HC129" s="4"/>
      <c r="HD129" s="4"/>
    </row>
    <row r="130" spans="1:212" ht="22.5" x14ac:dyDescent="0.15">
      <c r="A130" s="9">
        <v>2</v>
      </c>
      <c r="B130" s="11" t="s">
        <v>354</v>
      </c>
      <c r="C130" s="9">
        <v>22</v>
      </c>
      <c r="D130" s="11" t="s">
        <v>18</v>
      </c>
      <c r="E130" s="11" t="s">
        <v>402</v>
      </c>
      <c r="F130" s="11" t="s">
        <v>43</v>
      </c>
      <c r="G130" s="11" t="s">
        <v>350</v>
      </c>
      <c r="H130" s="11" t="s">
        <v>22</v>
      </c>
      <c r="I130" s="11" t="s">
        <v>23</v>
      </c>
      <c r="J130" s="11">
        <v>1</v>
      </c>
      <c r="K130" s="11"/>
      <c r="L130" s="11">
        <f t="shared" si="4"/>
        <v>0</v>
      </c>
      <c r="M130" s="13"/>
      <c r="N130" s="13"/>
      <c r="O130" s="13"/>
      <c r="P130" s="13"/>
      <c r="Q130" s="15"/>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c r="CW130" s="4"/>
      <c r="CX130" s="4"/>
      <c r="CY130" s="4"/>
      <c r="CZ130" s="4"/>
      <c r="DA130" s="4"/>
      <c r="DB130" s="4"/>
      <c r="DC130" s="4"/>
      <c r="DD130" s="4"/>
      <c r="DE130" s="4"/>
      <c r="DF130" s="4"/>
      <c r="DG130" s="4"/>
      <c r="DH130" s="4"/>
      <c r="DI130" s="4"/>
      <c r="DJ130" s="4"/>
      <c r="DK130" s="4"/>
      <c r="DL130" s="4"/>
      <c r="DM130" s="4"/>
      <c r="DN130" s="4"/>
      <c r="DO130" s="4"/>
      <c r="DP130" s="4"/>
      <c r="DQ130" s="4"/>
      <c r="DR130" s="4"/>
      <c r="DS130" s="4"/>
      <c r="DT130" s="4"/>
      <c r="DU130" s="4"/>
      <c r="DV130" s="4"/>
      <c r="DW130" s="4"/>
      <c r="DX130" s="4"/>
      <c r="DY130" s="4"/>
      <c r="DZ130" s="4"/>
      <c r="EA130" s="4"/>
      <c r="EB130" s="4"/>
      <c r="EC130" s="4"/>
      <c r="ED130" s="4"/>
      <c r="EE130" s="4"/>
      <c r="EF130" s="4"/>
      <c r="EG130" s="4"/>
      <c r="EH130" s="4"/>
      <c r="EI130" s="4"/>
      <c r="EJ130" s="4"/>
      <c r="EK130" s="4"/>
      <c r="EL130" s="4"/>
      <c r="EM130" s="4"/>
      <c r="EN130" s="4"/>
      <c r="EO130" s="4"/>
      <c r="EP130" s="4"/>
      <c r="EQ130" s="4"/>
      <c r="ER130" s="4"/>
      <c r="ES130" s="4"/>
      <c r="ET130" s="4"/>
      <c r="EU130" s="4"/>
      <c r="EV130" s="4"/>
      <c r="EW130" s="4"/>
      <c r="EX130" s="4"/>
      <c r="EY130" s="4"/>
      <c r="EZ130" s="4"/>
      <c r="FA130" s="4"/>
      <c r="FB130" s="4"/>
      <c r="FC130" s="4"/>
      <c r="FD130" s="4"/>
      <c r="FE130" s="4"/>
      <c r="FF130" s="4"/>
      <c r="FG130" s="4"/>
      <c r="FH130" s="4"/>
      <c r="FI130" s="4"/>
      <c r="FJ130" s="4"/>
      <c r="FK130" s="4"/>
      <c r="FL130" s="4"/>
      <c r="FM130" s="4"/>
      <c r="FN130" s="4"/>
      <c r="FO130" s="4"/>
      <c r="FP130" s="4"/>
      <c r="FQ130" s="4"/>
      <c r="FR130" s="4"/>
      <c r="FS130" s="4"/>
      <c r="FT130" s="4"/>
      <c r="FU130" s="4"/>
      <c r="FV130" s="4"/>
      <c r="FW130" s="4"/>
      <c r="FX130" s="4"/>
      <c r="FY130" s="4"/>
      <c r="FZ130" s="4"/>
      <c r="GA130" s="4"/>
      <c r="GB130" s="4"/>
      <c r="GC130" s="4"/>
      <c r="GD130" s="4"/>
      <c r="GE130" s="4"/>
      <c r="GF130" s="4"/>
      <c r="GG130" s="4"/>
      <c r="GH130" s="4"/>
      <c r="GI130" s="4"/>
      <c r="GJ130" s="4"/>
      <c r="GK130" s="4"/>
      <c r="GL130" s="4"/>
      <c r="GM130" s="4"/>
      <c r="GN130" s="4"/>
      <c r="GO130" s="4"/>
      <c r="GP130" s="4"/>
      <c r="GQ130" s="4"/>
      <c r="GR130" s="4"/>
      <c r="GS130" s="4"/>
      <c r="GT130" s="4"/>
      <c r="GU130" s="4"/>
      <c r="GV130" s="4"/>
      <c r="GW130" s="4"/>
      <c r="GX130" s="4"/>
      <c r="GY130" s="4"/>
      <c r="GZ130" s="4"/>
      <c r="HA130" s="4"/>
      <c r="HB130" s="4"/>
      <c r="HC130" s="4"/>
      <c r="HD130" s="4"/>
    </row>
    <row r="131" spans="1:212" s="2" customFormat="1" ht="22.5" x14ac:dyDescent="0.15">
      <c r="A131" s="9">
        <v>2</v>
      </c>
      <c r="B131" s="11" t="s">
        <v>354</v>
      </c>
      <c r="C131" s="9">
        <v>23</v>
      </c>
      <c r="D131" s="11" t="s">
        <v>24</v>
      </c>
      <c r="E131" s="11" t="s">
        <v>403</v>
      </c>
      <c r="F131" s="11" t="s">
        <v>26</v>
      </c>
      <c r="G131" s="11" t="s">
        <v>158</v>
      </c>
      <c r="H131" s="11" t="s">
        <v>404</v>
      </c>
      <c r="I131" s="11" t="s">
        <v>405</v>
      </c>
      <c r="J131" s="11">
        <v>7</v>
      </c>
      <c r="K131" s="11"/>
      <c r="L131" s="11">
        <f t="shared" si="4"/>
        <v>0</v>
      </c>
      <c r="M131" s="12"/>
      <c r="N131" s="12"/>
      <c r="O131" s="12"/>
      <c r="P131" s="12"/>
      <c r="Q131" s="14"/>
    </row>
    <row r="132" spans="1:212" s="2" customFormat="1" ht="22.5" x14ac:dyDescent="0.15">
      <c r="A132" s="9">
        <v>2</v>
      </c>
      <c r="B132" s="11" t="s">
        <v>354</v>
      </c>
      <c r="C132" s="9">
        <v>24</v>
      </c>
      <c r="D132" s="11" t="s">
        <v>24</v>
      </c>
      <c r="E132" s="11" t="s">
        <v>406</v>
      </c>
      <c r="F132" s="11" t="s">
        <v>26</v>
      </c>
      <c r="G132" s="11" t="s">
        <v>158</v>
      </c>
      <c r="H132" s="11" t="s">
        <v>407</v>
      </c>
      <c r="I132" s="11" t="s">
        <v>29</v>
      </c>
      <c r="J132" s="11">
        <v>1</v>
      </c>
      <c r="K132" s="11"/>
      <c r="L132" s="11">
        <f t="shared" si="4"/>
        <v>0</v>
      </c>
      <c r="M132" s="12"/>
      <c r="N132" s="12"/>
      <c r="O132" s="12"/>
      <c r="P132" s="12"/>
      <c r="Q132" s="14"/>
    </row>
    <row r="133" spans="1:212" ht="22.5" x14ac:dyDescent="0.15">
      <c r="A133" s="9">
        <v>2</v>
      </c>
      <c r="B133" s="11" t="s">
        <v>354</v>
      </c>
      <c r="C133" s="9">
        <v>25</v>
      </c>
      <c r="D133" s="11" t="s">
        <v>408</v>
      </c>
      <c r="E133" s="11" t="s">
        <v>409</v>
      </c>
      <c r="F133" s="11" t="s">
        <v>43</v>
      </c>
      <c r="G133" s="11" t="s">
        <v>410</v>
      </c>
      <c r="H133" s="11" t="s">
        <v>411</v>
      </c>
      <c r="I133" s="11" t="s">
        <v>412</v>
      </c>
      <c r="J133" s="11">
        <v>1</v>
      </c>
      <c r="K133" s="11"/>
      <c r="L133" s="11">
        <f t="shared" si="4"/>
        <v>0</v>
      </c>
      <c r="M133" s="12"/>
      <c r="N133" s="12"/>
      <c r="O133" s="12"/>
      <c r="P133" s="12"/>
      <c r="Q133" s="12"/>
    </row>
    <row r="134" spans="1:212" s="2" customFormat="1" ht="22.5" x14ac:dyDescent="0.15">
      <c r="A134" s="9">
        <v>2</v>
      </c>
      <c r="B134" s="11" t="s">
        <v>354</v>
      </c>
      <c r="C134" s="9">
        <v>26</v>
      </c>
      <c r="D134" s="11" t="s">
        <v>413</v>
      </c>
      <c r="E134" s="11" t="s">
        <v>414</v>
      </c>
      <c r="F134" s="11" t="s">
        <v>20</v>
      </c>
      <c r="G134" s="11" t="s">
        <v>415</v>
      </c>
      <c r="H134" s="11" t="s">
        <v>416</v>
      </c>
      <c r="I134" s="11" t="s">
        <v>417</v>
      </c>
      <c r="J134" s="11">
        <v>289</v>
      </c>
      <c r="K134" s="11"/>
      <c r="L134" s="11">
        <f t="shared" si="4"/>
        <v>0</v>
      </c>
      <c r="M134" s="12"/>
      <c r="N134" s="12"/>
      <c r="O134" s="12"/>
      <c r="P134" s="12"/>
      <c r="Q134" s="14"/>
    </row>
    <row r="135" spans="1:212" ht="22.5" x14ac:dyDescent="0.15">
      <c r="A135" s="9">
        <v>2</v>
      </c>
      <c r="B135" s="11" t="s">
        <v>354</v>
      </c>
      <c r="C135" s="9">
        <v>27</v>
      </c>
      <c r="D135" s="11" t="s">
        <v>418</v>
      </c>
      <c r="E135" s="11" t="s">
        <v>419</v>
      </c>
      <c r="F135" s="11" t="s">
        <v>20</v>
      </c>
      <c r="G135" s="11" t="s">
        <v>33</v>
      </c>
      <c r="H135" s="11" t="s">
        <v>420</v>
      </c>
      <c r="I135" s="11" t="s">
        <v>421</v>
      </c>
      <c r="J135" s="11">
        <v>1</v>
      </c>
      <c r="K135" s="11"/>
      <c r="L135" s="11">
        <f t="shared" si="4"/>
        <v>0</v>
      </c>
      <c r="M135" s="13"/>
      <c r="N135" s="13"/>
      <c r="O135" s="13"/>
      <c r="P135" s="13"/>
      <c r="Q135" s="15"/>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row>
    <row r="136" spans="1:212" ht="33.75" x14ac:dyDescent="0.15">
      <c r="A136" s="9">
        <v>2</v>
      </c>
      <c r="B136" s="11" t="s">
        <v>354</v>
      </c>
      <c r="C136" s="9">
        <v>28</v>
      </c>
      <c r="D136" s="11" t="s">
        <v>422</v>
      </c>
      <c r="E136" s="11" t="s">
        <v>423</v>
      </c>
      <c r="F136" s="11" t="s">
        <v>43</v>
      </c>
      <c r="G136" s="11" t="s">
        <v>424</v>
      </c>
      <c r="H136" s="11" t="s">
        <v>425</v>
      </c>
      <c r="I136" s="11" t="s">
        <v>426</v>
      </c>
      <c r="J136" s="11">
        <v>1</v>
      </c>
      <c r="K136" s="11"/>
      <c r="L136" s="11">
        <f t="shared" ref="L136:L199" si="5">J136*K136</f>
        <v>0</v>
      </c>
      <c r="M136" s="13"/>
      <c r="N136" s="13"/>
      <c r="O136" s="13"/>
      <c r="P136" s="13"/>
      <c r="Q136" s="15"/>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row>
    <row r="137" spans="1:212" s="2" customFormat="1" ht="33.75" x14ac:dyDescent="0.15">
      <c r="A137" s="9">
        <v>2</v>
      </c>
      <c r="B137" s="11" t="s">
        <v>354</v>
      </c>
      <c r="C137" s="9">
        <v>29</v>
      </c>
      <c r="D137" s="11" t="s">
        <v>427</v>
      </c>
      <c r="E137" s="11" t="s">
        <v>428</v>
      </c>
      <c r="F137" s="11" t="s">
        <v>106</v>
      </c>
      <c r="G137" s="11" t="s">
        <v>429</v>
      </c>
      <c r="H137" s="11" t="s">
        <v>430</v>
      </c>
      <c r="I137" s="11" t="s">
        <v>431</v>
      </c>
      <c r="J137" s="11">
        <v>1</v>
      </c>
      <c r="K137" s="11"/>
      <c r="L137" s="11">
        <f t="shared" si="5"/>
        <v>0</v>
      </c>
      <c r="M137" s="12"/>
      <c r="N137" s="12"/>
      <c r="O137" s="12"/>
      <c r="P137" s="12"/>
      <c r="Q137" s="14"/>
    </row>
    <row r="138" spans="1:212" ht="22.5" x14ac:dyDescent="0.15">
      <c r="A138" s="9">
        <v>2</v>
      </c>
      <c r="B138" s="11" t="s">
        <v>354</v>
      </c>
      <c r="C138" s="9">
        <v>30</v>
      </c>
      <c r="D138" s="11" t="s">
        <v>76</v>
      </c>
      <c r="E138" s="11" t="s">
        <v>432</v>
      </c>
      <c r="F138" s="11" t="s">
        <v>26</v>
      </c>
      <c r="G138" s="11" t="s">
        <v>33</v>
      </c>
      <c r="H138" s="11" t="s">
        <v>78</v>
      </c>
      <c r="I138" s="11" t="s">
        <v>433</v>
      </c>
      <c r="J138" s="11">
        <v>1</v>
      </c>
      <c r="K138" s="11"/>
      <c r="L138" s="11">
        <f t="shared" si="5"/>
        <v>0</v>
      </c>
      <c r="M138" s="13"/>
      <c r="N138" s="13"/>
      <c r="O138" s="13"/>
      <c r="P138" s="13"/>
      <c r="Q138" s="15"/>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row>
    <row r="139" spans="1:212" ht="22.5" x14ac:dyDescent="0.15">
      <c r="A139" s="9">
        <v>2</v>
      </c>
      <c r="B139" s="11" t="s">
        <v>354</v>
      </c>
      <c r="C139" s="9">
        <v>31</v>
      </c>
      <c r="D139" s="11" t="s">
        <v>76</v>
      </c>
      <c r="E139" s="11" t="s">
        <v>434</v>
      </c>
      <c r="F139" s="11" t="s">
        <v>26</v>
      </c>
      <c r="G139" s="11" t="s">
        <v>33</v>
      </c>
      <c r="H139" s="11" t="s">
        <v>78</v>
      </c>
      <c r="I139" s="11" t="s">
        <v>435</v>
      </c>
      <c r="J139" s="11">
        <v>1</v>
      </c>
      <c r="K139" s="11"/>
      <c r="L139" s="11">
        <f t="shared" si="5"/>
        <v>0</v>
      </c>
      <c r="M139" s="13"/>
      <c r="N139" s="13"/>
      <c r="O139" s="13"/>
      <c r="P139" s="13"/>
      <c r="Q139" s="15"/>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row>
    <row r="140" spans="1:212" s="2" customFormat="1" ht="22.5" x14ac:dyDescent="0.15">
      <c r="A140" s="9">
        <v>2</v>
      </c>
      <c r="B140" s="11" t="s">
        <v>354</v>
      </c>
      <c r="C140" s="9">
        <v>32</v>
      </c>
      <c r="D140" s="11" t="s">
        <v>76</v>
      </c>
      <c r="E140" s="11" t="s">
        <v>436</v>
      </c>
      <c r="F140" s="11" t="s">
        <v>106</v>
      </c>
      <c r="G140" s="11" t="s">
        <v>437</v>
      </c>
      <c r="H140" s="11" t="s">
        <v>438</v>
      </c>
      <c r="I140" s="11" t="s">
        <v>439</v>
      </c>
      <c r="J140" s="11">
        <v>1</v>
      </c>
      <c r="K140" s="11"/>
      <c r="L140" s="11">
        <f t="shared" si="5"/>
        <v>0</v>
      </c>
      <c r="M140" s="12"/>
      <c r="N140" s="12"/>
      <c r="O140" s="12"/>
      <c r="P140" s="12"/>
      <c r="Q140" s="14"/>
    </row>
    <row r="141" spans="1:212" s="2" customFormat="1" ht="22.5" x14ac:dyDescent="0.15">
      <c r="A141" s="9">
        <v>2</v>
      </c>
      <c r="B141" s="11" t="s">
        <v>354</v>
      </c>
      <c r="C141" s="9">
        <v>33</v>
      </c>
      <c r="D141" s="11" t="s">
        <v>76</v>
      </c>
      <c r="E141" s="11" t="s">
        <v>440</v>
      </c>
      <c r="F141" s="11" t="s">
        <v>26</v>
      </c>
      <c r="G141" s="11"/>
      <c r="H141" s="11" t="s">
        <v>441</v>
      </c>
      <c r="I141" s="11" t="s">
        <v>442</v>
      </c>
      <c r="J141" s="11">
        <v>1</v>
      </c>
      <c r="K141" s="11"/>
      <c r="L141" s="11">
        <f t="shared" si="5"/>
        <v>0</v>
      </c>
      <c r="M141" s="12"/>
      <c r="N141" s="12"/>
      <c r="O141" s="12"/>
      <c r="P141" s="12"/>
      <c r="Q141" s="14"/>
    </row>
    <row r="142" spans="1:212" s="2" customFormat="1" ht="22.5" x14ac:dyDescent="0.15">
      <c r="A142" s="9">
        <v>2</v>
      </c>
      <c r="B142" s="11" t="s">
        <v>354</v>
      </c>
      <c r="C142" s="9">
        <v>34</v>
      </c>
      <c r="D142" s="11" t="s">
        <v>443</v>
      </c>
      <c r="E142" s="11" t="s">
        <v>444</v>
      </c>
      <c r="F142" s="11" t="s">
        <v>26</v>
      </c>
      <c r="G142" s="11" t="s">
        <v>445</v>
      </c>
      <c r="H142" s="11" t="s">
        <v>446</v>
      </c>
      <c r="I142" s="11" t="s">
        <v>447</v>
      </c>
      <c r="J142" s="11">
        <v>27</v>
      </c>
      <c r="K142" s="11"/>
      <c r="L142" s="11">
        <f t="shared" si="5"/>
        <v>0</v>
      </c>
      <c r="M142" s="12"/>
      <c r="N142" s="12"/>
      <c r="O142" s="12"/>
      <c r="P142" s="12"/>
      <c r="Q142" s="14"/>
    </row>
    <row r="143" spans="1:212" s="2" customFormat="1" ht="22.5" x14ac:dyDescent="0.15">
      <c r="A143" s="9">
        <v>2</v>
      </c>
      <c r="B143" s="11" t="s">
        <v>354</v>
      </c>
      <c r="C143" s="9">
        <v>35</v>
      </c>
      <c r="D143" s="11" t="s">
        <v>443</v>
      </c>
      <c r="E143" s="11" t="s">
        <v>448</v>
      </c>
      <c r="F143" s="11" t="s">
        <v>26</v>
      </c>
      <c r="G143" s="11" t="s">
        <v>449</v>
      </c>
      <c r="H143" s="11" t="s">
        <v>450</v>
      </c>
      <c r="I143" s="11" t="s">
        <v>451</v>
      </c>
      <c r="J143" s="11">
        <v>23</v>
      </c>
      <c r="K143" s="11"/>
      <c r="L143" s="11">
        <f t="shared" si="5"/>
        <v>0</v>
      </c>
      <c r="M143" s="12"/>
      <c r="N143" s="12"/>
      <c r="O143" s="12"/>
      <c r="P143" s="12"/>
      <c r="Q143" s="14"/>
    </row>
    <row r="144" spans="1:212" ht="22.5" x14ac:dyDescent="0.15">
      <c r="A144" s="9">
        <v>2</v>
      </c>
      <c r="B144" s="11" t="s">
        <v>354</v>
      </c>
      <c r="C144" s="9">
        <v>36</v>
      </c>
      <c r="D144" s="11" t="s">
        <v>443</v>
      </c>
      <c r="E144" s="11" t="s">
        <v>452</v>
      </c>
      <c r="F144" s="11" t="s">
        <v>26</v>
      </c>
      <c r="G144" s="11" t="s">
        <v>453</v>
      </c>
      <c r="H144" s="11" t="s">
        <v>454</v>
      </c>
      <c r="I144" s="11" t="s">
        <v>455</v>
      </c>
      <c r="J144" s="11">
        <v>5</v>
      </c>
      <c r="K144" s="11"/>
      <c r="L144" s="11">
        <f t="shared" si="5"/>
        <v>0</v>
      </c>
      <c r="M144" s="12"/>
      <c r="N144" s="12"/>
      <c r="O144" s="12"/>
      <c r="P144" s="12"/>
      <c r="Q144" s="12"/>
    </row>
    <row r="145" spans="1:212" s="2" customFormat="1" ht="22.5" x14ac:dyDescent="0.15">
      <c r="A145" s="9">
        <v>2</v>
      </c>
      <c r="B145" s="11" t="s">
        <v>354</v>
      </c>
      <c r="C145" s="9">
        <v>37</v>
      </c>
      <c r="D145" s="11" t="s">
        <v>456</v>
      </c>
      <c r="E145" s="11">
        <v>1012587</v>
      </c>
      <c r="F145" s="11" t="s">
        <v>26</v>
      </c>
      <c r="G145" s="11" t="s">
        <v>197</v>
      </c>
      <c r="H145" s="11" t="s">
        <v>457</v>
      </c>
      <c r="I145" s="11" t="s">
        <v>458</v>
      </c>
      <c r="J145" s="11">
        <v>1</v>
      </c>
      <c r="K145" s="11"/>
      <c r="L145" s="11">
        <f t="shared" si="5"/>
        <v>0</v>
      </c>
      <c r="M145" s="13"/>
      <c r="N145" s="13"/>
      <c r="O145" s="13"/>
      <c r="P145" s="13"/>
      <c r="Q145" s="15"/>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row>
    <row r="146" spans="1:212" s="2" customFormat="1" ht="56.25" x14ac:dyDescent="0.15">
      <c r="A146" s="9">
        <v>2</v>
      </c>
      <c r="B146" s="11" t="s">
        <v>354</v>
      </c>
      <c r="C146" s="9">
        <v>38</v>
      </c>
      <c r="D146" s="11" t="s">
        <v>459</v>
      </c>
      <c r="E146" s="11" t="s">
        <v>460</v>
      </c>
      <c r="F146" s="11" t="s">
        <v>26</v>
      </c>
      <c r="G146" s="11" t="s">
        <v>197</v>
      </c>
      <c r="H146" s="11" t="s">
        <v>461</v>
      </c>
      <c r="I146" s="11" t="s">
        <v>462</v>
      </c>
      <c r="J146" s="11">
        <v>1</v>
      </c>
      <c r="K146" s="11"/>
      <c r="L146" s="11">
        <f t="shared" si="5"/>
        <v>0</v>
      </c>
      <c r="M146" s="13"/>
      <c r="N146" s="13"/>
      <c r="O146" s="13"/>
      <c r="P146" s="13"/>
      <c r="Q146" s="15"/>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row>
    <row r="147" spans="1:212" ht="22.5" x14ac:dyDescent="0.15">
      <c r="A147" s="9">
        <v>2</v>
      </c>
      <c r="B147" s="11" t="s">
        <v>354</v>
      </c>
      <c r="C147" s="9">
        <v>39</v>
      </c>
      <c r="D147" s="11" t="s">
        <v>463</v>
      </c>
      <c r="E147" s="11">
        <v>830403001</v>
      </c>
      <c r="F147" s="11" t="s">
        <v>106</v>
      </c>
      <c r="G147" s="11" t="s">
        <v>453</v>
      </c>
      <c r="H147" s="11" t="s">
        <v>464</v>
      </c>
      <c r="I147" s="11" t="s">
        <v>465</v>
      </c>
      <c r="J147" s="11">
        <v>1</v>
      </c>
      <c r="K147" s="11"/>
      <c r="L147" s="11">
        <f t="shared" si="5"/>
        <v>0</v>
      </c>
      <c r="M147" s="11"/>
      <c r="N147" s="11"/>
      <c r="O147" s="11"/>
      <c r="P147" s="11"/>
      <c r="Q147" s="21"/>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c r="DI147" s="5"/>
      <c r="DJ147" s="5"/>
      <c r="DK147" s="5"/>
      <c r="DL147" s="5"/>
      <c r="DM147" s="5"/>
      <c r="DN147" s="5"/>
      <c r="DO147" s="5"/>
      <c r="DP147" s="5"/>
      <c r="DQ147" s="5"/>
      <c r="DR147" s="5"/>
      <c r="DS147" s="5"/>
      <c r="DT147" s="5"/>
      <c r="DU147" s="5"/>
      <c r="DV147" s="5"/>
      <c r="DW147" s="5"/>
      <c r="DX147" s="5"/>
      <c r="DY147" s="5"/>
      <c r="DZ147" s="5"/>
      <c r="EA147" s="5"/>
      <c r="EB147" s="5"/>
      <c r="EC147" s="5"/>
      <c r="ED147" s="5"/>
      <c r="EE147" s="5"/>
      <c r="EF147" s="5"/>
      <c r="EG147" s="5"/>
      <c r="EH147" s="5"/>
      <c r="EI147" s="5"/>
      <c r="EJ147" s="5"/>
      <c r="EK147" s="5"/>
      <c r="EL147" s="5"/>
      <c r="EM147" s="5"/>
      <c r="EN147" s="5"/>
      <c r="EO147" s="5"/>
      <c r="EP147" s="5"/>
      <c r="EQ147" s="5"/>
      <c r="ER147" s="5"/>
      <c r="ES147" s="5"/>
      <c r="ET147" s="5"/>
      <c r="EU147" s="5"/>
      <c r="EV147" s="5"/>
      <c r="EW147" s="5"/>
      <c r="EX147" s="5"/>
      <c r="EY147" s="5"/>
      <c r="EZ147" s="5"/>
      <c r="FA147" s="5"/>
      <c r="FB147" s="5"/>
      <c r="FC147" s="5"/>
      <c r="FD147" s="5"/>
      <c r="FE147" s="5"/>
      <c r="FF147" s="5"/>
      <c r="FG147" s="5"/>
      <c r="FH147" s="5"/>
      <c r="FI147" s="5"/>
      <c r="FJ147" s="5"/>
      <c r="FK147" s="5"/>
      <c r="FL147" s="5"/>
      <c r="FM147" s="5"/>
      <c r="FN147" s="5"/>
      <c r="FO147" s="5"/>
      <c r="FP147" s="5"/>
      <c r="FQ147" s="5"/>
      <c r="FR147" s="5"/>
      <c r="FS147" s="5"/>
      <c r="FT147" s="5"/>
      <c r="FU147" s="5"/>
      <c r="FV147" s="5"/>
      <c r="FW147" s="5"/>
      <c r="FX147" s="5"/>
      <c r="FY147" s="5"/>
      <c r="FZ147" s="5"/>
      <c r="GA147" s="5"/>
      <c r="GB147" s="5"/>
      <c r="GC147" s="5"/>
      <c r="GD147" s="5"/>
      <c r="GE147" s="5"/>
      <c r="GF147" s="5"/>
      <c r="GG147" s="5"/>
      <c r="GH147" s="5"/>
      <c r="GI147" s="5"/>
      <c r="GJ147" s="5"/>
      <c r="GK147" s="5"/>
      <c r="GL147" s="5"/>
      <c r="GM147" s="5"/>
      <c r="GN147" s="5"/>
      <c r="GO147" s="5"/>
      <c r="GP147" s="5"/>
      <c r="GQ147" s="5"/>
      <c r="GR147" s="5"/>
      <c r="GS147" s="5"/>
      <c r="GT147" s="5"/>
      <c r="GU147" s="5"/>
      <c r="GV147" s="5"/>
      <c r="GW147" s="5"/>
      <c r="GX147" s="5"/>
      <c r="GY147" s="5"/>
      <c r="GZ147" s="5"/>
      <c r="HA147" s="5"/>
      <c r="HB147" s="5"/>
      <c r="HC147" s="5"/>
      <c r="HD147" s="5"/>
    </row>
    <row r="148" spans="1:212" ht="35.25" customHeight="1" x14ac:dyDescent="0.15">
      <c r="A148" s="9">
        <v>2</v>
      </c>
      <c r="B148" s="11" t="s">
        <v>354</v>
      </c>
      <c r="C148" s="9">
        <v>40</v>
      </c>
      <c r="D148" s="11" t="s">
        <v>466</v>
      </c>
      <c r="E148" s="11" t="s">
        <v>467</v>
      </c>
      <c r="F148" s="11" t="s">
        <v>106</v>
      </c>
      <c r="G148" s="11" t="s">
        <v>468</v>
      </c>
      <c r="H148" s="11" t="s">
        <v>469</v>
      </c>
      <c r="I148" s="11" t="s">
        <v>470</v>
      </c>
      <c r="J148" s="11">
        <v>1</v>
      </c>
      <c r="K148" s="11"/>
      <c r="L148" s="11">
        <f t="shared" si="5"/>
        <v>0</v>
      </c>
      <c r="M148" s="13"/>
      <c r="N148" s="13"/>
      <c r="O148" s="13"/>
      <c r="P148" s="13"/>
      <c r="Q148" s="15"/>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row>
    <row r="149" spans="1:212" ht="33.75" x14ac:dyDescent="0.15">
      <c r="A149" s="9">
        <v>2</v>
      </c>
      <c r="B149" s="11" t="s">
        <v>354</v>
      </c>
      <c r="C149" s="9">
        <v>41</v>
      </c>
      <c r="D149" s="11" t="s">
        <v>471</v>
      </c>
      <c r="E149" s="11" t="s">
        <v>472</v>
      </c>
      <c r="F149" s="11" t="s">
        <v>106</v>
      </c>
      <c r="G149" s="11" t="s">
        <v>424</v>
      </c>
      <c r="H149" s="11" t="s">
        <v>473</v>
      </c>
      <c r="I149" s="11" t="s">
        <v>474</v>
      </c>
      <c r="J149" s="11">
        <v>1</v>
      </c>
      <c r="K149" s="11"/>
      <c r="L149" s="11">
        <f t="shared" si="5"/>
        <v>0</v>
      </c>
      <c r="M149" s="13"/>
      <c r="N149" s="13"/>
      <c r="O149" s="13"/>
      <c r="P149" s="13"/>
      <c r="Q149" s="15"/>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row>
    <row r="150" spans="1:212" ht="22.5" x14ac:dyDescent="0.15">
      <c r="A150" s="9">
        <v>2</v>
      </c>
      <c r="B150" s="11" t="s">
        <v>354</v>
      </c>
      <c r="C150" s="9">
        <v>42</v>
      </c>
      <c r="D150" s="11" t="s">
        <v>475</v>
      </c>
      <c r="E150" s="11" t="s">
        <v>476</v>
      </c>
      <c r="F150" s="11" t="s">
        <v>106</v>
      </c>
      <c r="G150" s="11" t="s">
        <v>424</v>
      </c>
      <c r="H150" s="11" t="s">
        <v>477</v>
      </c>
      <c r="I150" s="11" t="s">
        <v>478</v>
      </c>
      <c r="J150" s="11">
        <v>1</v>
      </c>
      <c r="K150" s="11"/>
      <c r="L150" s="11">
        <f t="shared" si="5"/>
        <v>0</v>
      </c>
      <c r="M150" s="11"/>
      <c r="N150" s="11"/>
      <c r="O150" s="11"/>
      <c r="P150" s="11"/>
      <c r="Q150" s="21"/>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c r="DI150" s="5"/>
      <c r="DJ150" s="5"/>
      <c r="DK150" s="5"/>
      <c r="DL150" s="5"/>
      <c r="DM150" s="5"/>
      <c r="DN150" s="5"/>
      <c r="DO150" s="5"/>
      <c r="DP150" s="5"/>
      <c r="DQ150" s="5"/>
      <c r="DR150" s="5"/>
      <c r="DS150" s="5"/>
      <c r="DT150" s="5"/>
      <c r="DU150" s="5"/>
      <c r="DV150" s="5"/>
      <c r="DW150" s="5"/>
      <c r="DX150" s="5"/>
      <c r="DY150" s="5"/>
      <c r="DZ150" s="5"/>
      <c r="EA150" s="5"/>
      <c r="EB150" s="5"/>
      <c r="EC150" s="5"/>
      <c r="ED150" s="5"/>
      <c r="EE150" s="5"/>
      <c r="EF150" s="5"/>
      <c r="EG150" s="5"/>
      <c r="EH150" s="5"/>
      <c r="EI150" s="5"/>
      <c r="EJ150" s="5"/>
      <c r="EK150" s="5"/>
      <c r="EL150" s="5"/>
      <c r="EM150" s="5"/>
      <c r="EN150" s="5"/>
      <c r="EO150" s="5"/>
      <c r="EP150" s="5"/>
      <c r="EQ150" s="5"/>
      <c r="ER150" s="5"/>
      <c r="ES150" s="5"/>
      <c r="ET150" s="5"/>
      <c r="EU150" s="5"/>
      <c r="EV150" s="5"/>
      <c r="EW150" s="5"/>
      <c r="EX150" s="5"/>
      <c r="EY150" s="5"/>
      <c r="EZ150" s="5"/>
      <c r="FA150" s="5"/>
      <c r="FB150" s="5"/>
      <c r="FC150" s="5"/>
      <c r="FD150" s="5"/>
      <c r="FE150" s="5"/>
      <c r="FF150" s="5"/>
      <c r="FG150" s="5"/>
      <c r="FH150" s="5"/>
      <c r="FI150" s="5"/>
      <c r="FJ150" s="5"/>
      <c r="FK150" s="5"/>
      <c r="FL150" s="5"/>
      <c r="FM150" s="5"/>
      <c r="FN150" s="5"/>
      <c r="FO150" s="5"/>
      <c r="FP150" s="5"/>
      <c r="FQ150" s="5"/>
      <c r="FR150" s="5"/>
      <c r="FS150" s="5"/>
      <c r="FT150" s="5"/>
      <c r="FU150" s="5"/>
      <c r="FV150" s="5"/>
      <c r="FW150" s="5"/>
      <c r="FX150" s="5"/>
      <c r="FY150" s="5"/>
      <c r="FZ150" s="5"/>
      <c r="GA150" s="5"/>
      <c r="GB150" s="5"/>
      <c r="GC150" s="5"/>
      <c r="GD150" s="5"/>
      <c r="GE150" s="5"/>
      <c r="GF150" s="5"/>
      <c r="GG150" s="5"/>
      <c r="GH150" s="5"/>
      <c r="GI150" s="5"/>
      <c r="GJ150" s="5"/>
      <c r="GK150" s="5"/>
      <c r="GL150" s="5"/>
      <c r="GM150" s="5"/>
      <c r="GN150" s="5"/>
      <c r="GO150" s="5"/>
      <c r="GP150" s="5"/>
      <c r="GQ150" s="5"/>
      <c r="GR150" s="5"/>
      <c r="GS150" s="5"/>
      <c r="GT150" s="5"/>
      <c r="GU150" s="5"/>
      <c r="GV150" s="5"/>
      <c r="GW150" s="5"/>
      <c r="GX150" s="5"/>
      <c r="GY150" s="5"/>
      <c r="GZ150" s="5"/>
      <c r="HA150" s="5"/>
      <c r="HB150" s="5"/>
      <c r="HC150" s="5"/>
      <c r="HD150" s="5"/>
    </row>
    <row r="151" spans="1:212" ht="22.5" x14ac:dyDescent="0.15">
      <c r="A151" s="9">
        <v>2</v>
      </c>
      <c r="B151" s="11" t="s">
        <v>354</v>
      </c>
      <c r="C151" s="9">
        <v>43</v>
      </c>
      <c r="D151" s="11" t="s">
        <v>475</v>
      </c>
      <c r="E151" s="11" t="s">
        <v>479</v>
      </c>
      <c r="F151" s="11" t="s">
        <v>106</v>
      </c>
      <c r="G151" s="11" t="s">
        <v>424</v>
      </c>
      <c r="H151" s="11" t="s">
        <v>477</v>
      </c>
      <c r="I151" s="11" t="s">
        <v>480</v>
      </c>
      <c r="J151" s="11">
        <v>1</v>
      </c>
      <c r="K151" s="11"/>
      <c r="L151" s="11">
        <f t="shared" si="5"/>
        <v>0</v>
      </c>
      <c r="M151" s="11"/>
      <c r="N151" s="11"/>
      <c r="O151" s="11"/>
      <c r="P151" s="11"/>
      <c r="Q151" s="21"/>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c r="DI151" s="5"/>
      <c r="DJ151" s="5"/>
      <c r="DK151" s="5"/>
      <c r="DL151" s="5"/>
      <c r="DM151" s="5"/>
      <c r="DN151" s="5"/>
      <c r="DO151" s="5"/>
      <c r="DP151" s="5"/>
      <c r="DQ151" s="5"/>
      <c r="DR151" s="5"/>
      <c r="DS151" s="5"/>
      <c r="DT151" s="5"/>
      <c r="DU151" s="5"/>
      <c r="DV151" s="5"/>
      <c r="DW151" s="5"/>
      <c r="DX151" s="5"/>
      <c r="DY151" s="5"/>
      <c r="DZ151" s="5"/>
      <c r="EA151" s="5"/>
      <c r="EB151" s="5"/>
      <c r="EC151" s="5"/>
      <c r="ED151" s="5"/>
      <c r="EE151" s="5"/>
      <c r="EF151" s="5"/>
      <c r="EG151" s="5"/>
      <c r="EH151" s="5"/>
      <c r="EI151" s="5"/>
      <c r="EJ151" s="5"/>
      <c r="EK151" s="5"/>
      <c r="EL151" s="5"/>
      <c r="EM151" s="5"/>
      <c r="EN151" s="5"/>
      <c r="EO151" s="5"/>
      <c r="EP151" s="5"/>
      <c r="EQ151" s="5"/>
      <c r="ER151" s="5"/>
      <c r="ES151" s="5"/>
      <c r="ET151" s="5"/>
      <c r="EU151" s="5"/>
      <c r="EV151" s="5"/>
      <c r="EW151" s="5"/>
      <c r="EX151" s="5"/>
      <c r="EY151" s="5"/>
      <c r="EZ151" s="5"/>
      <c r="FA151" s="5"/>
      <c r="FB151" s="5"/>
      <c r="FC151" s="5"/>
      <c r="FD151" s="5"/>
      <c r="FE151" s="5"/>
      <c r="FF151" s="5"/>
      <c r="FG151" s="5"/>
      <c r="FH151" s="5"/>
      <c r="FI151" s="5"/>
      <c r="FJ151" s="5"/>
      <c r="FK151" s="5"/>
      <c r="FL151" s="5"/>
      <c r="FM151" s="5"/>
      <c r="FN151" s="5"/>
      <c r="FO151" s="5"/>
      <c r="FP151" s="5"/>
      <c r="FQ151" s="5"/>
      <c r="FR151" s="5"/>
      <c r="FS151" s="5"/>
      <c r="FT151" s="5"/>
      <c r="FU151" s="5"/>
      <c r="FV151" s="5"/>
      <c r="FW151" s="5"/>
      <c r="FX151" s="5"/>
      <c r="FY151" s="5"/>
      <c r="FZ151" s="5"/>
      <c r="GA151" s="5"/>
      <c r="GB151" s="5"/>
      <c r="GC151" s="5"/>
      <c r="GD151" s="5"/>
      <c r="GE151" s="5"/>
      <c r="GF151" s="5"/>
      <c r="GG151" s="5"/>
      <c r="GH151" s="5"/>
      <c r="GI151" s="5"/>
      <c r="GJ151" s="5"/>
      <c r="GK151" s="5"/>
      <c r="GL151" s="5"/>
      <c r="GM151" s="5"/>
      <c r="GN151" s="5"/>
      <c r="GO151" s="5"/>
      <c r="GP151" s="5"/>
      <c r="GQ151" s="5"/>
      <c r="GR151" s="5"/>
      <c r="GS151" s="5"/>
      <c r="GT151" s="5"/>
      <c r="GU151" s="5"/>
      <c r="GV151" s="5"/>
      <c r="GW151" s="5"/>
      <c r="GX151" s="5"/>
      <c r="GY151" s="5"/>
      <c r="GZ151" s="5"/>
      <c r="HA151" s="5"/>
      <c r="HB151" s="5"/>
      <c r="HC151" s="5"/>
      <c r="HD151" s="5"/>
    </row>
    <row r="152" spans="1:212" ht="22.5" x14ac:dyDescent="0.15">
      <c r="A152" s="9">
        <v>2</v>
      </c>
      <c r="B152" s="11" t="s">
        <v>354</v>
      </c>
      <c r="C152" s="9">
        <v>44</v>
      </c>
      <c r="D152" s="11" t="s">
        <v>475</v>
      </c>
      <c r="E152" s="11" t="s">
        <v>476</v>
      </c>
      <c r="F152" s="11" t="s">
        <v>106</v>
      </c>
      <c r="G152" s="11" t="s">
        <v>424</v>
      </c>
      <c r="H152" s="11" t="s">
        <v>477</v>
      </c>
      <c r="I152" s="11" t="s">
        <v>481</v>
      </c>
      <c r="J152" s="11">
        <v>1</v>
      </c>
      <c r="K152" s="11"/>
      <c r="L152" s="11">
        <f t="shared" si="5"/>
        <v>0</v>
      </c>
      <c r="M152" s="11"/>
      <c r="N152" s="11"/>
      <c r="O152" s="11"/>
      <c r="P152" s="11"/>
      <c r="Q152" s="21"/>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c r="DI152" s="5"/>
      <c r="DJ152" s="5"/>
      <c r="DK152" s="5"/>
      <c r="DL152" s="5"/>
      <c r="DM152" s="5"/>
      <c r="DN152" s="5"/>
      <c r="DO152" s="5"/>
      <c r="DP152" s="5"/>
      <c r="DQ152" s="5"/>
      <c r="DR152" s="5"/>
      <c r="DS152" s="5"/>
      <c r="DT152" s="5"/>
      <c r="DU152" s="5"/>
      <c r="DV152" s="5"/>
      <c r="DW152" s="5"/>
      <c r="DX152" s="5"/>
      <c r="DY152" s="5"/>
      <c r="DZ152" s="5"/>
      <c r="EA152" s="5"/>
      <c r="EB152" s="5"/>
      <c r="EC152" s="5"/>
      <c r="ED152" s="5"/>
      <c r="EE152" s="5"/>
      <c r="EF152" s="5"/>
      <c r="EG152" s="5"/>
      <c r="EH152" s="5"/>
      <c r="EI152" s="5"/>
      <c r="EJ152" s="5"/>
      <c r="EK152" s="5"/>
      <c r="EL152" s="5"/>
      <c r="EM152" s="5"/>
      <c r="EN152" s="5"/>
      <c r="EO152" s="5"/>
      <c r="EP152" s="5"/>
      <c r="EQ152" s="5"/>
      <c r="ER152" s="5"/>
      <c r="ES152" s="5"/>
      <c r="ET152" s="5"/>
      <c r="EU152" s="5"/>
      <c r="EV152" s="5"/>
      <c r="EW152" s="5"/>
      <c r="EX152" s="5"/>
      <c r="EY152" s="5"/>
      <c r="EZ152" s="5"/>
      <c r="FA152" s="5"/>
      <c r="FB152" s="5"/>
      <c r="FC152" s="5"/>
      <c r="FD152" s="5"/>
      <c r="FE152" s="5"/>
      <c r="FF152" s="5"/>
      <c r="FG152" s="5"/>
      <c r="FH152" s="5"/>
      <c r="FI152" s="5"/>
      <c r="FJ152" s="5"/>
      <c r="FK152" s="5"/>
      <c r="FL152" s="5"/>
      <c r="FM152" s="5"/>
      <c r="FN152" s="5"/>
      <c r="FO152" s="5"/>
      <c r="FP152" s="5"/>
      <c r="FQ152" s="5"/>
      <c r="FR152" s="5"/>
      <c r="FS152" s="5"/>
      <c r="FT152" s="5"/>
      <c r="FU152" s="5"/>
      <c r="FV152" s="5"/>
      <c r="FW152" s="5"/>
      <c r="FX152" s="5"/>
      <c r="FY152" s="5"/>
      <c r="FZ152" s="5"/>
      <c r="GA152" s="5"/>
      <c r="GB152" s="5"/>
      <c r="GC152" s="5"/>
      <c r="GD152" s="5"/>
      <c r="GE152" s="5"/>
      <c r="GF152" s="5"/>
      <c r="GG152" s="5"/>
      <c r="GH152" s="5"/>
      <c r="GI152" s="5"/>
      <c r="GJ152" s="5"/>
      <c r="GK152" s="5"/>
      <c r="GL152" s="5"/>
      <c r="GM152" s="5"/>
      <c r="GN152" s="5"/>
      <c r="GO152" s="5"/>
      <c r="GP152" s="5"/>
      <c r="GQ152" s="5"/>
      <c r="GR152" s="5"/>
      <c r="GS152" s="5"/>
      <c r="GT152" s="5"/>
      <c r="GU152" s="5"/>
      <c r="GV152" s="5"/>
      <c r="GW152" s="5"/>
      <c r="GX152" s="5"/>
      <c r="GY152" s="5"/>
      <c r="GZ152" s="5"/>
      <c r="HA152" s="5"/>
      <c r="HB152" s="5"/>
      <c r="HC152" s="5"/>
      <c r="HD152" s="5"/>
    </row>
    <row r="153" spans="1:212" s="2" customFormat="1" ht="22.5" x14ac:dyDescent="0.15">
      <c r="A153" s="9">
        <v>2</v>
      </c>
      <c r="B153" s="11" t="s">
        <v>354</v>
      </c>
      <c r="C153" s="9">
        <v>45</v>
      </c>
      <c r="D153" s="11" t="s">
        <v>482</v>
      </c>
      <c r="E153" s="11" t="s">
        <v>483</v>
      </c>
      <c r="F153" s="11" t="s">
        <v>106</v>
      </c>
      <c r="G153" s="11" t="s">
        <v>484</v>
      </c>
      <c r="H153" s="11" t="s">
        <v>485</v>
      </c>
      <c r="I153" s="11" t="s">
        <v>486</v>
      </c>
      <c r="J153" s="11">
        <v>3</v>
      </c>
      <c r="K153" s="11"/>
      <c r="L153" s="11">
        <f t="shared" si="5"/>
        <v>0</v>
      </c>
      <c r="M153" s="12"/>
      <c r="N153" s="12"/>
      <c r="O153" s="12"/>
      <c r="P153" s="12"/>
      <c r="Q153" s="14"/>
    </row>
    <row r="154" spans="1:212" s="2" customFormat="1" ht="22.5" x14ac:dyDescent="0.15">
      <c r="A154" s="9">
        <v>2</v>
      </c>
      <c r="B154" s="20" t="s">
        <v>354</v>
      </c>
      <c r="C154" s="9">
        <v>46</v>
      </c>
      <c r="D154" s="20" t="s">
        <v>487</v>
      </c>
      <c r="E154" s="20" t="s">
        <v>488</v>
      </c>
      <c r="F154" s="20" t="s">
        <v>43</v>
      </c>
      <c r="G154" s="20" t="s">
        <v>33</v>
      </c>
      <c r="H154" s="11" t="s">
        <v>489</v>
      </c>
      <c r="I154" s="20" t="s">
        <v>490</v>
      </c>
      <c r="J154" s="20">
        <v>5</v>
      </c>
      <c r="K154" s="21"/>
      <c r="L154" s="11">
        <f t="shared" si="5"/>
        <v>0</v>
      </c>
      <c r="M154" s="12"/>
      <c r="N154" s="12"/>
      <c r="O154" s="12"/>
      <c r="P154" s="12"/>
      <c r="Q154" s="14"/>
    </row>
    <row r="155" spans="1:212" ht="22.5" x14ac:dyDescent="0.15">
      <c r="A155" s="9">
        <v>2</v>
      </c>
      <c r="B155" s="11" t="s">
        <v>354</v>
      </c>
      <c r="C155" s="9">
        <v>47</v>
      </c>
      <c r="D155" s="11" t="s">
        <v>491</v>
      </c>
      <c r="E155" s="11">
        <v>12401801</v>
      </c>
      <c r="F155" s="11" t="s">
        <v>106</v>
      </c>
      <c r="G155" s="11" t="s">
        <v>492</v>
      </c>
      <c r="H155" s="11" t="s">
        <v>321</v>
      </c>
      <c r="I155" s="11" t="s">
        <v>322</v>
      </c>
      <c r="J155" s="11">
        <v>1</v>
      </c>
      <c r="K155" s="11"/>
      <c r="L155" s="11">
        <f t="shared" si="5"/>
        <v>0</v>
      </c>
      <c r="M155" s="11"/>
      <c r="N155" s="11"/>
      <c r="O155" s="11"/>
      <c r="P155" s="11"/>
      <c r="Q155" s="21"/>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c r="DI155" s="5"/>
      <c r="DJ155" s="5"/>
      <c r="DK155" s="5"/>
      <c r="DL155" s="5"/>
      <c r="DM155" s="5"/>
      <c r="DN155" s="5"/>
      <c r="DO155" s="5"/>
      <c r="DP155" s="5"/>
      <c r="DQ155" s="5"/>
      <c r="DR155" s="5"/>
      <c r="DS155" s="5"/>
      <c r="DT155" s="5"/>
      <c r="DU155" s="5"/>
      <c r="DV155" s="5"/>
      <c r="DW155" s="5"/>
      <c r="DX155" s="5"/>
      <c r="DY155" s="5"/>
      <c r="DZ155" s="5"/>
      <c r="EA155" s="5"/>
      <c r="EB155" s="5"/>
      <c r="EC155" s="5"/>
      <c r="ED155" s="5"/>
      <c r="EE155" s="5"/>
      <c r="EF155" s="5"/>
      <c r="EG155" s="5"/>
      <c r="EH155" s="5"/>
      <c r="EI155" s="5"/>
      <c r="EJ155" s="5"/>
      <c r="EK155" s="5"/>
      <c r="EL155" s="5"/>
      <c r="EM155" s="5"/>
      <c r="EN155" s="5"/>
      <c r="EO155" s="5"/>
      <c r="EP155" s="5"/>
      <c r="EQ155" s="5"/>
      <c r="ER155" s="5"/>
      <c r="ES155" s="5"/>
      <c r="ET155" s="5"/>
      <c r="EU155" s="5"/>
      <c r="EV155" s="5"/>
      <c r="EW155" s="5"/>
      <c r="EX155" s="5"/>
      <c r="EY155" s="5"/>
      <c r="EZ155" s="5"/>
      <c r="FA155" s="5"/>
      <c r="FB155" s="5"/>
      <c r="FC155" s="5"/>
      <c r="FD155" s="5"/>
      <c r="FE155" s="5"/>
      <c r="FF155" s="5"/>
      <c r="FG155" s="5"/>
      <c r="FH155" s="5"/>
      <c r="FI155" s="5"/>
      <c r="FJ155" s="5"/>
      <c r="FK155" s="5"/>
      <c r="FL155" s="5"/>
      <c r="FM155" s="5"/>
      <c r="FN155" s="5"/>
      <c r="FO155" s="5"/>
      <c r="FP155" s="5"/>
      <c r="FQ155" s="5"/>
      <c r="FR155" s="5"/>
      <c r="FS155" s="5"/>
      <c r="FT155" s="5"/>
      <c r="FU155" s="5"/>
      <c r="FV155" s="5"/>
      <c r="FW155" s="5"/>
      <c r="FX155" s="5"/>
      <c r="FY155" s="5"/>
      <c r="FZ155" s="5"/>
      <c r="GA155" s="5"/>
      <c r="GB155" s="5"/>
      <c r="GC155" s="5"/>
      <c r="GD155" s="5"/>
      <c r="GE155" s="5"/>
      <c r="GF155" s="5"/>
      <c r="GG155" s="5"/>
      <c r="GH155" s="5"/>
      <c r="GI155" s="5"/>
      <c r="GJ155" s="5"/>
      <c r="GK155" s="5"/>
      <c r="GL155" s="5"/>
      <c r="GM155" s="5"/>
      <c r="GN155" s="5"/>
      <c r="GO155" s="5"/>
      <c r="GP155" s="5"/>
      <c r="GQ155" s="5"/>
      <c r="GR155" s="5"/>
      <c r="GS155" s="5"/>
      <c r="GT155" s="5"/>
      <c r="GU155" s="5"/>
      <c r="GV155" s="5"/>
      <c r="GW155" s="5"/>
      <c r="GX155" s="5"/>
      <c r="GY155" s="5"/>
      <c r="GZ155" s="5"/>
      <c r="HA155" s="5"/>
      <c r="HB155" s="5"/>
      <c r="HC155" s="5"/>
      <c r="HD155" s="5"/>
    </row>
    <row r="156" spans="1:212" ht="22.5" x14ac:dyDescent="0.15">
      <c r="A156" s="9">
        <v>2</v>
      </c>
      <c r="B156" s="11" t="s">
        <v>354</v>
      </c>
      <c r="C156" s="9">
        <v>48</v>
      </c>
      <c r="D156" s="11" t="s">
        <v>491</v>
      </c>
      <c r="E156" s="11">
        <v>12500401</v>
      </c>
      <c r="F156" s="11" t="s">
        <v>106</v>
      </c>
      <c r="G156" s="11" t="s">
        <v>492</v>
      </c>
      <c r="H156" s="11" t="s">
        <v>321</v>
      </c>
      <c r="I156" s="11" t="s">
        <v>493</v>
      </c>
      <c r="J156" s="11">
        <v>1</v>
      </c>
      <c r="K156" s="11"/>
      <c r="L156" s="11">
        <f t="shared" si="5"/>
        <v>0</v>
      </c>
      <c r="M156" s="11"/>
      <c r="N156" s="11"/>
      <c r="O156" s="11"/>
      <c r="P156" s="11"/>
      <c r="Q156" s="21"/>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c r="DI156" s="5"/>
      <c r="DJ156" s="5"/>
      <c r="DK156" s="5"/>
      <c r="DL156" s="5"/>
      <c r="DM156" s="5"/>
      <c r="DN156" s="5"/>
      <c r="DO156" s="5"/>
      <c r="DP156" s="5"/>
      <c r="DQ156" s="5"/>
      <c r="DR156" s="5"/>
      <c r="DS156" s="5"/>
      <c r="DT156" s="5"/>
      <c r="DU156" s="5"/>
      <c r="DV156" s="5"/>
      <c r="DW156" s="5"/>
      <c r="DX156" s="5"/>
      <c r="DY156" s="5"/>
      <c r="DZ156" s="5"/>
      <c r="EA156" s="5"/>
      <c r="EB156" s="5"/>
      <c r="EC156" s="5"/>
      <c r="ED156" s="5"/>
      <c r="EE156" s="5"/>
      <c r="EF156" s="5"/>
      <c r="EG156" s="5"/>
      <c r="EH156" s="5"/>
      <c r="EI156" s="5"/>
      <c r="EJ156" s="5"/>
      <c r="EK156" s="5"/>
      <c r="EL156" s="5"/>
      <c r="EM156" s="5"/>
      <c r="EN156" s="5"/>
      <c r="EO156" s="5"/>
      <c r="EP156" s="5"/>
      <c r="EQ156" s="5"/>
      <c r="ER156" s="5"/>
      <c r="ES156" s="5"/>
      <c r="ET156" s="5"/>
      <c r="EU156" s="5"/>
      <c r="EV156" s="5"/>
      <c r="EW156" s="5"/>
      <c r="EX156" s="5"/>
      <c r="EY156" s="5"/>
      <c r="EZ156" s="5"/>
      <c r="FA156" s="5"/>
      <c r="FB156" s="5"/>
      <c r="FC156" s="5"/>
      <c r="FD156" s="5"/>
      <c r="FE156" s="5"/>
      <c r="FF156" s="5"/>
      <c r="FG156" s="5"/>
      <c r="FH156" s="5"/>
      <c r="FI156" s="5"/>
      <c r="FJ156" s="5"/>
      <c r="FK156" s="5"/>
      <c r="FL156" s="5"/>
      <c r="FM156" s="5"/>
      <c r="FN156" s="5"/>
      <c r="FO156" s="5"/>
      <c r="FP156" s="5"/>
      <c r="FQ156" s="5"/>
      <c r="FR156" s="5"/>
      <c r="FS156" s="5"/>
      <c r="FT156" s="5"/>
      <c r="FU156" s="5"/>
      <c r="FV156" s="5"/>
      <c r="FW156" s="5"/>
      <c r="FX156" s="5"/>
      <c r="FY156" s="5"/>
      <c r="FZ156" s="5"/>
      <c r="GA156" s="5"/>
      <c r="GB156" s="5"/>
      <c r="GC156" s="5"/>
      <c r="GD156" s="5"/>
      <c r="GE156" s="5"/>
      <c r="GF156" s="5"/>
      <c r="GG156" s="5"/>
      <c r="GH156" s="5"/>
      <c r="GI156" s="5"/>
      <c r="GJ156" s="5"/>
      <c r="GK156" s="5"/>
      <c r="GL156" s="5"/>
      <c r="GM156" s="5"/>
      <c r="GN156" s="5"/>
      <c r="GO156" s="5"/>
      <c r="GP156" s="5"/>
      <c r="GQ156" s="5"/>
      <c r="GR156" s="5"/>
      <c r="GS156" s="5"/>
      <c r="GT156" s="5"/>
      <c r="GU156" s="5"/>
      <c r="GV156" s="5"/>
      <c r="GW156" s="5"/>
      <c r="GX156" s="5"/>
      <c r="GY156" s="5"/>
      <c r="GZ156" s="5"/>
      <c r="HA156" s="5"/>
      <c r="HB156" s="5"/>
      <c r="HC156" s="5"/>
      <c r="HD156" s="5"/>
    </row>
    <row r="157" spans="1:212" ht="22.5" x14ac:dyDescent="0.15">
      <c r="A157" s="9">
        <v>2</v>
      </c>
      <c r="B157" s="11" t="s">
        <v>354</v>
      </c>
      <c r="C157" s="9">
        <v>49</v>
      </c>
      <c r="D157" s="11" t="s">
        <v>494</v>
      </c>
      <c r="E157" s="11" t="s">
        <v>495</v>
      </c>
      <c r="F157" s="11" t="s">
        <v>106</v>
      </c>
      <c r="G157" s="11" t="s">
        <v>453</v>
      </c>
      <c r="H157" s="11" t="s">
        <v>496</v>
      </c>
      <c r="I157" s="11" t="s">
        <v>497</v>
      </c>
      <c r="J157" s="11">
        <v>1</v>
      </c>
      <c r="K157" s="11"/>
      <c r="L157" s="11">
        <f t="shared" si="5"/>
        <v>0</v>
      </c>
      <c r="M157" s="11"/>
      <c r="N157" s="11"/>
      <c r="O157" s="11"/>
      <c r="P157" s="11"/>
      <c r="Q157" s="21"/>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c r="DI157" s="5"/>
      <c r="DJ157" s="5"/>
      <c r="DK157" s="5"/>
      <c r="DL157" s="5"/>
      <c r="DM157" s="5"/>
      <c r="DN157" s="5"/>
      <c r="DO157" s="5"/>
      <c r="DP157" s="5"/>
      <c r="DQ157" s="5"/>
      <c r="DR157" s="5"/>
      <c r="DS157" s="5"/>
      <c r="DT157" s="5"/>
      <c r="DU157" s="5"/>
      <c r="DV157" s="5"/>
      <c r="DW157" s="5"/>
      <c r="DX157" s="5"/>
      <c r="DY157" s="5"/>
      <c r="DZ157" s="5"/>
      <c r="EA157" s="5"/>
      <c r="EB157" s="5"/>
      <c r="EC157" s="5"/>
      <c r="ED157" s="5"/>
      <c r="EE157" s="5"/>
      <c r="EF157" s="5"/>
      <c r="EG157" s="5"/>
      <c r="EH157" s="5"/>
      <c r="EI157" s="5"/>
      <c r="EJ157" s="5"/>
      <c r="EK157" s="5"/>
      <c r="EL157" s="5"/>
      <c r="EM157" s="5"/>
      <c r="EN157" s="5"/>
      <c r="EO157" s="5"/>
      <c r="EP157" s="5"/>
      <c r="EQ157" s="5"/>
      <c r="ER157" s="5"/>
      <c r="ES157" s="5"/>
      <c r="ET157" s="5"/>
      <c r="EU157" s="5"/>
      <c r="EV157" s="5"/>
      <c r="EW157" s="5"/>
      <c r="EX157" s="5"/>
      <c r="EY157" s="5"/>
      <c r="EZ157" s="5"/>
      <c r="FA157" s="5"/>
      <c r="FB157" s="5"/>
      <c r="FC157" s="5"/>
      <c r="FD157" s="5"/>
      <c r="FE157" s="5"/>
      <c r="FF157" s="5"/>
      <c r="FG157" s="5"/>
      <c r="FH157" s="5"/>
      <c r="FI157" s="5"/>
      <c r="FJ157" s="5"/>
      <c r="FK157" s="5"/>
      <c r="FL157" s="5"/>
      <c r="FM157" s="5"/>
      <c r="FN157" s="5"/>
      <c r="FO157" s="5"/>
      <c r="FP157" s="5"/>
      <c r="FQ157" s="5"/>
      <c r="FR157" s="5"/>
      <c r="FS157" s="5"/>
      <c r="FT157" s="5"/>
      <c r="FU157" s="5"/>
      <c r="FV157" s="5"/>
      <c r="FW157" s="5"/>
      <c r="FX157" s="5"/>
      <c r="FY157" s="5"/>
      <c r="FZ157" s="5"/>
      <c r="GA157" s="5"/>
      <c r="GB157" s="5"/>
      <c r="GC157" s="5"/>
      <c r="GD157" s="5"/>
      <c r="GE157" s="5"/>
      <c r="GF157" s="5"/>
      <c r="GG157" s="5"/>
      <c r="GH157" s="5"/>
      <c r="GI157" s="5"/>
      <c r="GJ157" s="5"/>
      <c r="GK157" s="5"/>
      <c r="GL157" s="5"/>
      <c r="GM157" s="5"/>
      <c r="GN157" s="5"/>
      <c r="GO157" s="5"/>
      <c r="GP157" s="5"/>
      <c r="GQ157" s="5"/>
      <c r="GR157" s="5"/>
      <c r="GS157" s="5"/>
      <c r="GT157" s="5"/>
      <c r="GU157" s="5"/>
      <c r="GV157" s="5"/>
      <c r="GW157" s="5"/>
      <c r="GX157" s="5"/>
      <c r="GY157" s="5"/>
      <c r="GZ157" s="5"/>
      <c r="HA157" s="5"/>
      <c r="HB157" s="5"/>
      <c r="HC157" s="5"/>
      <c r="HD157" s="5"/>
    </row>
    <row r="158" spans="1:212" ht="33.75" x14ac:dyDescent="0.15">
      <c r="A158" s="9">
        <v>2</v>
      </c>
      <c r="B158" s="11" t="s">
        <v>354</v>
      </c>
      <c r="C158" s="9">
        <v>50</v>
      </c>
      <c r="D158" s="11" t="s">
        <v>498</v>
      </c>
      <c r="E158" s="11" t="s">
        <v>499</v>
      </c>
      <c r="F158" s="11" t="s">
        <v>43</v>
      </c>
      <c r="G158" s="11" t="s">
        <v>500</v>
      </c>
      <c r="H158" s="11" t="s">
        <v>501</v>
      </c>
      <c r="I158" s="11" t="s">
        <v>502</v>
      </c>
      <c r="J158" s="11">
        <v>1</v>
      </c>
      <c r="K158" s="11"/>
      <c r="L158" s="11">
        <f t="shared" si="5"/>
        <v>0</v>
      </c>
      <c r="M158" s="12"/>
      <c r="N158" s="12"/>
      <c r="O158" s="12"/>
      <c r="P158" s="12"/>
      <c r="Q158" s="12"/>
    </row>
    <row r="159" spans="1:212" s="2" customFormat="1" ht="22.5" x14ac:dyDescent="0.15">
      <c r="A159" s="9">
        <v>2</v>
      </c>
      <c r="B159" s="11" t="s">
        <v>354</v>
      </c>
      <c r="C159" s="9">
        <v>51</v>
      </c>
      <c r="D159" s="11" t="s">
        <v>503</v>
      </c>
      <c r="E159" s="11" t="s">
        <v>504</v>
      </c>
      <c r="F159" s="11" t="s">
        <v>505</v>
      </c>
      <c r="G159" s="11" t="s">
        <v>506</v>
      </c>
      <c r="H159" s="11" t="s">
        <v>507</v>
      </c>
      <c r="I159" s="11" t="s">
        <v>508</v>
      </c>
      <c r="J159" s="11">
        <v>5</v>
      </c>
      <c r="K159" s="11"/>
      <c r="L159" s="11">
        <f t="shared" si="5"/>
        <v>0</v>
      </c>
      <c r="M159" s="12"/>
      <c r="N159" s="12"/>
      <c r="O159" s="12"/>
      <c r="P159" s="12"/>
      <c r="Q159" s="14"/>
    </row>
    <row r="160" spans="1:212" s="2" customFormat="1" ht="22.5" x14ac:dyDescent="0.15">
      <c r="A160" s="9">
        <v>2</v>
      </c>
      <c r="B160" s="11" t="s">
        <v>354</v>
      </c>
      <c r="C160" s="9">
        <v>52</v>
      </c>
      <c r="D160" s="11" t="s">
        <v>503</v>
      </c>
      <c r="E160" s="11" t="s">
        <v>509</v>
      </c>
      <c r="F160" s="11" t="s">
        <v>505</v>
      </c>
      <c r="G160" s="11" t="s">
        <v>429</v>
      </c>
      <c r="H160" s="11" t="s">
        <v>510</v>
      </c>
      <c r="I160" s="11" t="s">
        <v>511</v>
      </c>
      <c r="J160" s="11">
        <v>2</v>
      </c>
      <c r="K160" s="11"/>
      <c r="L160" s="11">
        <f t="shared" si="5"/>
        <v>0</v>
      </c>
      <c r="M160" s="12"/>
      <c r="N160" s="12"/>
      <c r="O160" s="12"/>
      <c r="P160" s="12"/>
      <c r="Q160" s="14"/>
    </row>
    <row r="161" spans="1:212" s="2" customFormat="1" ht="45" x14ac:dyDescent="0.15">
      <c r="A161" s="9">
        <v>2</v>
      </c>
      <c r="B161" s="11" t="s">
        <v>354</v>
      </c>
      <c r="C161" s="9">
        <v>53</v>
      </c>
      <c r="D161" s="11" t="s">
        <v>512</v>
      </c>
      <c r="E161" s="11" t="s">
        <v>513</v>
      </c>
      <c r="F161" s="11" t="s">
        <v>505</v>
      </c>
      <c r="G161" s="11" t="s">
        <v>514</v>
      </c>
      <c r="H161" s="11" t="s">
        <v>515</v>
      </c>
      <c r="I161" s="11" t="s">
        <v>516</v>
      </c>
      <c r="J161" s="11">
        <v>15</v>
      </c>
      <c r="K161" s="11"/>
      <c r="L161" s="11">
        <f t="shared" si="5"/>
        <v>0</v>
      </c>
      <c r="M161" s="12"/>
      <c r="N161" s="12"/>
      <c r="O161" s="12"/>
      <c r="P161" s="12"/>
      <c r="Q161" s="14"/>
    </row>
    <row r="162" spans="1:212" ht="56.25" x14ac:dyDescent="0.15">
      <c r="A162" s="9">
        <v>2</v>
      </c>
      <c r="B162" s="11" t="s">
        <v>354</v>
      </c>
      <c r="C162" s="9">
        <v>54</v>
      </c>
      <c r="D162" s="11" t="s">
        <v>512</v>
      </c>
      <c r="E162" s="11" t="s">
        <v>517</v>
      </c>
      <c r="F162" s="11" t="s">
        <v>505</v>
      </c>
      <c r="G162" s="11" t="s">
        <v>514</v>
      </c>
      <c r="H162" s="11" t="s">
        <v>518</v>
      </c>
      <c r="I162" s="11" t="s">
        <v>519</v>
      </c>
      <c r="J162" s="11">
        <v>1</v>
      </c>
      <c r="K162" s="11"/>
      <c r="L162" s="11">
        <f t="shared" si="5"/>
        <v>0</v>
      </c>
      <c r="M162" s="12"/>
      <c r="N162" s="12"/>
      <c r="O162" s="12"/>
      <c r="P162" s="12"/>
      <c r="Q162" s="12"/>
    </row>
    <row r="163" spans="1:212" s="2" customFormat="1" ht="45" x14ac:dyDescent="0.15">
      <c r="A163" s="9">
        <v>2</v>
      </c>
      <c r="B163" s="11" t="s">
        <v>354</v>
      </c>
      <c r="C163" s="9">
        <v>55</v>
      </c>
      <c r="D163" s="11" t="s">
        <v>512</v>
      </c>
      <c r="E163" s="11" t="s">
        <v>520</v>
      </c>
      <c r="F163" s="11" t="s">
        <v>505</v>
      </c>
      <c r="G163" s="11" t="s">
        <v>514</v>
      </c>
      <c r="H163" s="11" t="s">
        <v>515</v>
      </c>
      <c r="I163" s="11" t="s">
        <v>521</v>
      </c>
      <c r="J163" s="11">
        <v>31</v>
      </c>
      <c r="K163" s="11"/>
      <c r="L163" s="11">
        <f t="shared" si="5"/>
        <v>0</v>
      </c>
      <c r="M163" s="12"/>
      <c r="N163" s="12"/>
      <c r="O163" s="12"/>
      <c r="P163" s="12"/>
      <c r="Q163" s="14"/>
    </row>
    <row r="164" spans="1:212" ht="56.25" x14ac:dyDescent="0.15">
      <c r="A164" s="9">
        <v>2</v>
      </c>
      <c r="B164" s="11" t="s">
        <v>354</v>
      </c>
      <c r="C164" s="9">
        <v>56</v>
      </c>
      <c r="D164" s="11" t="s">
        <v>522</v>
      </c>
      <c r="E164" s="11" t="s">
        <v>523</v>
      </c>
      <c r="F164" s="11" t="s">
        <v>106</v>
      </c>
      <c r="G164" s="11" t="s">
        <v>33</v>
      </c>
      <c r="H164" s="11" t="s">
        <v>524</v>
      </c>
      <c r="I164" s="11" t="s">
        <v>525</v>
      </c>
      <c r="J164" s="11">
        <v>1</v>
      </c>
      <c r="K164" s="11"/>
      <c r="L164" s="11">
        <f t="shared" si="5"/>
        <v>0</v>
      </c>
      <c r="M164" s="13"/>
      <c r="N164" s="13"/>
      <c r="O164" s="13"/>
      <c r="P164" s="13"/>
      <c r="Q164" s="15"/>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c r="CW164" s="4"/>
      <c r="CX164" s="4"/>
      <c r="CY164" s="4"/>
      <c r="CZ164" s="4"/>
      <c r="DA164" s="4"/>
      <c r="DB164" s="4"/>
      <c r="DC164" s="4"/>
      <c r="DD164" s="4"/>
      <c r="DE164" s="4"/>
      <c r="DF164" s="4"/>
      <c r="DG164" s="4"/>
      <c r="DH164" s="4"/>
      <c r="DI164" s="4"/>
      <c r="DJ164" s="4"/>
      <c r="DK164" s="4"/>
      <c r="DL164" s="4"/>
      <c r="DM164" s="4"/>
      <c r="DN164" s="4"/>
      <c r="DO164" s="4"/>
      <c r="DP164" s="4"/>
      <c r="DQ164" s="4"/>
      <c r="DR164" s="4"/>
      <c r="DS164" s="4"/>
      <c r="DT164" s="4"/>
      <c r="DU164" s="4"/>
      <c r="DV164" s="4"/>
      <c r="DW164" s="4"/>
      <c r="DX164" s="4"/>
      <c r="DY164" s="4"/>
      <c r="DZ164" s="4"/>
      <c r="EA164" s="4"/>
      <c r="EB164" s="4"/>
      <c r="EC164" s="4"/>
      <c r="ED164" s="4"/>
      <c r="EE164" s="4"/>
      <c r="EF164" s="4"/>
      <c r="EG164" s="4"/>
      <c r="EH164" s="4"/>
      <c r="EI164" s="4"/>
      <c r="EJ164" s="4"/>
      <c r="EK164" s="4"/>
      <c r="EL164" s="4"/>
      <c r="EM164" s="4"/>
      <c r="EN164" s="4"/>
      <c r="EO164" s="4"/>
      <c r="EP164" s="4"/>
      <c r="EQ164" s="4"/>
      <c r="ER164" s="4"/>
      <c r="ES164" s="4"/>
      <c r="ET164" s="4"/>
      <c r="EU164" s="4"/>
      <c r="EV164" s="4"/>
      <c r="EW164" s="4"/>
      <c r="EX164" s="4"/>
      <c r="EY164" s="4"/>
      <c r="EZ164" s="4"/>
      <c r="FA164" s="4"/>
      <c r="FB164" s="4"/>
      <c r="FC164" s="4"/>
      <c r="FD164" s="4"/>
      <c r="FE164" s="4"/>
      <c r="FF164" s="4"/>
      <c r="FG164" s="4"/>
      <c r="FH164" s="4"/>
      <c r="FI164" s="4"/>
      <c r="FJ164" s="4"/>
      <c r="FK164" s="4"/>
      <c r="FL164" s="4"/>
      <c r="FM164" s="4"/>
      <c r="FN164" s="4"/>
      <c r="FO164" s="4"/>
      <c r="FP164" s="4"/>
      <c r="FQ164" s="4"/>
      <c r="FR164" s="4"/>
      <c r="FS164" s="4"/>
      <c r="FT164" s="4"/>
      <c r="FU164" s="4"/>
      <c r="FV164" s="4"/>
      <c r="FW164" s="4"/>
      <c r="FX164" s="4"/>
      <c r="FY164" s="4"/>
      <c r="FZ164" s="4"/>
      <c r="GA164" s="4"/>
      <c r="GB164" s="4"/>
      <c r="GC164" s="4"/>
      <c r="GD164" s="4"/>
      <c r="GE164" s="4"/>
      <c r="GF164" s="4"/>
      <c r="GG164" s="4"/>
      <c r="GH164" s="4"/>
      <c r="GI164" s="4"/>
      <c r="GJ164" s="4"/>
      <c r="GK164" s="4"/>
      <c r="GL164" s="4"/>
      <c r="GM164" s="4"/>
      <c r="GN164" s="4"/>
      <c r="GO164" s="4"/>
      <c r="GP164" s="4"/>
      <c r="GQ164" s="4"/>
      <c r="GR164" s="4"/>
      <c r="GS164" s="4"/>
      <c r="GT164" s="4"/>
      <c r="GU164" s="4"/>
      <c r="GV164" s="4"/>
      <c r="GW164" s="4"/>
      <c r="GX164" s="4"/>
      <c r="GY164" s="4"/>
      <c r="GZ164" s="4"/>
      <c r="HA164" s="4"/>
      <c r="HB164" s="4"/>
      <c r="HC164" s="4"/>
      <c r="HD164" s="4"/>
    </row>
    <row r="165" spans="1:212" ht="22.5" x14ac:dyDescent="0.15">
      <c r="A165" s="9">
        <v>2</v>
      </c>
      <c r="B165" s="11" t="s">
        <v>354</v>
      </c>
      <c r="C165" s="9">
        <v>57</v>
      </c>
      <c r="D165" s="11" t="s">
        <v>526</v>
      </c>
      <c r="E165" s="11" t="s">
        <v>527</v>
      </c>
      <c r="F165" s="11" t="s">
        <v>106</v>
      </c>
      <c r="G165" s="11" t="s">
        <v>528</v>
      </c>
      <c r="H165" s="11" t="s">
        <v>529</v>
      </c>
      <c r="I165" s="11" t="s">
        <v>530</v>
      </c>
      <c r="J165" s="11">
        <v>418</v>
      </c>
      <c r="K165" s="11"/>
      <c r="L165" s="11">
        <f t="shared" si="5"/>
        <v>0</v>
      </c>
      <c r="M165" s="12"/>
      <c r="N165" s="12"/>
      <c r="O165" s="12"/>
      <c r="P165" s="12"/>
      <c r="Q165" s="12"/>
    </row>
    <row r="166" spans="1:212" s="2" customFormat="1" ht="22.5" x14ac:dyDescent="0.15">
      <c r="A166" s="9">
        <v>2</v>
      </c>
      <c r="B166" s="11" t="s">
        <v>354</v>
      </c>
      <c r="C166" s="9">
        <v>58</v>
      </c>
      <c r="D166" s="11" t="s">
        <v>531</v>
      </c>
      <c r="E166" s="11" t="s">
        <v>532</v>
      </c>
      <c r="F166" s="11" t="s">
        <v>505</v>
      </c>
      <c r="G166" s="11" t="s">
        <v>506</v>
      </c>
      <c r="H166" s="11" t="s">
        <v>533</v>
      </c>
      <c r="I166" s="11" t="s">
        <v>534</v>
      </c>
      <c r="J166" s="11">
        <v>8</v>
      </c>
      <c r="K166" s="11"/>
      <c r="L166" s="11">
        <f t="shared" si="5"/>
        <v>0</v>
      </c>
      <c r="M166" s="12"/>
      <c r="N166" s="12"/>
      <c r="O166" s="12"/>
      <c r="P166" s="12"/>
      <c r="Q166" s="14"/>
    </row>
    <row r="167" spans="1:212" s="2" customFormat="1" ht="22.5" x14ac:dyDescent="0.15">
      <c r="A167" s="9">
        <v>2</v>
      </c>
      <c r="B167" s="11" t="s">
        <v>354</v>
      </c>
      <c r="C167" s="9">
        <v>59</v>
      </c>
      <c r="D167" s="11" t="s">
        <v>535</v>
      </c>
      <c r="E167" s="11">
        <v>8706060</v>
      </c>
      <c r="F167" s="11" t="s">
        <v>43</v>
      </c>
      <c r="G167" s="11" t="s">
        <v>536</v>
      </c>
      <c r="H167" s="11" t="s">
        <v>537</v>
      </c>
      <c r="I167" s="11" t="s">
        <v>538</v>
      </c>
      <c r="J167" s="11">
        <v>1</v>
      </c>
      <c r="K167" s="11"/>
      <c r="L167" s="11">
        <f t="shared" si="5"/>
        <v>0</v>
      </c>
      <c r="M167" s="23"/>
      <c r="N167" s="23"/>
      <c r="O167" s="23"/>
      <c r="P167" s="23"/>
      <c r="Q167" s="24"/>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c r="CN167" s="6"/>
      <c r="CO167" s="6"/>
      <c r="CP167" s="6"/>
      <c r="CQ167" s="6"/>
      <c r="CR167" s="6"/>
      <c r="CS167" s="6"/>
      <c r="CT167" s="6"/>
      <c r="CU167" s="6"/>
      <c r="CV167" s="6"/>
      <c r="CW167" s="6"/>
      <c r="CX167" s="6"/>
      <c r="CY167" s="6"/>
      <c r="CZ167" s="6"/>
      <c r="DA167" s="6"/>
      <c r="DB167" s="6"/>
      <c r="DC167" s="6"/>
      <c r="DD167" s="6"/>
      <c r="DE167" s="6"/>
      <c r="DF167" s="6"/>
      <c r="DG167" s="6"/>
      <c r="DH167" s="6"/>
      <c r="DI167" s="6"/>
      <c r="DJ167" s="6"/>
      <c r="DK167" s="6"/>
      <c r="DL167" s="6"/>
      <c r="DM167" s="6"/>
      <c r="DN167" s="6"/>
      <c r="DO167" s="6"/>
      <c r="DP167" s="6"/>
      <c r="DQ167" s="6"/>
      <c r="DR167" s="6"/>
      <c r="DS167" s="6"/>
      <c r="DT167" s="6"/>
      <c r="DU167" s="6"/>
      <c r="DV167" s="6"/>
      <c r="DW167" s="6"/>
      <c r="DX167" s="6"/>
      <c r="DY167" s="6"/>
      <c r="DZ167" s="6"/>
      <c r="EA167" s="6"/>
      <c r="EB167" s="6"/>
      <c r="EC167" s="6"/>
      <c r="ED167" s="6"/>
      <c r="EE167" s="6"/>
      <c r="EF167" s="6"/>
      <c r="EG167" s="6"/>
      <c r="EH167" s="6"/>
      <c r="EI167" s="6"/>
      <c r="EJ167" s="6"/>
      <c r="EK167" s="6"/>
      <c r="EL167" s="6"/>
      <c r="EM167" s="6"/>
      <c r="EN167" s="6"/>
      <c r="EO167" s="6"/>
      <c r="EP167" s="6"/>
      <c r="EQ167" s="6"/>
      <c r="ER167" s="6"/>
      <c r="ES167" s="6"/>
      <c r="ET167" s="6"/>
      <c r="EU167" s="6"/>
      <c r="EV167" s="6"/>
      <c r="EW167" s="6"/>
      <c r="EX167" s="6"/>
      <c r="EY167" s="6"/>
      <c r="EZ167" s="6"/>
      <c r="FA167" s="6"/>
      <c r="FB167" s="6"/>
      <c r="FC167" s="6"/>
      <c r="FD167" s="6"/>
      <c r="FE167" s="6"/>
      <c r="FF167" s="6"/>
      <c r="FG167" s="6"/>
      <c r="FH167" s="6"/>
      <c r="FI167" s="6"/>
      <c r="FJ167" s="6"/>
      <c r="FK167" s="6"/>
      <c r="FL167" s="6"/>
      <c r="FM167" s="6"/>
      <c r="FN167" s="6"/>
      <c r="FO167" s="6"/>
      <c r="FP167" s="6"/>
      <c r="FQ167" s="6"/>
      <c r="FR167" s="6"/>
      <c r="FS167" s="6"/>
      <c r="FT167" s="6"/>
      <c r="FU167" s="6"/>
      <c r="FV167" s="6"/>
      <c r="FW167" s="6"/>
      <c r="FX167" s="6"/>
      <c r="FY167" s="6"/>
      <c r="FZ167" s="6"/>
      <c r="GA167" s="6"/>
      <c r="GB167" s="6"/>
      <c r="GC167" s="6"/>
      <c r="GD167" s="6"/>
      <c r="GE167" s="6"/>
      <c r="GF167" s="6"/>
      <c r="GG167" s="6"/>
      <c r="GH167" s="6"/>
      <c r="GI167" s="6"/>
      <c r="GJ167" s="6"/>
      <c r="GK167" s="6"/>
      <c r="GL167" s="6"/>
      <c r="GM167" s="6"/>
      <c r="GN167" s="6"/>
      <c r="GO167" s="6"/>
      <c r="GP167" s="6"/>
      <c r="GQ167" s="6"/>
      <c r="GR167" s="6"/>
      <c r="GS167" s="6"/>
      <c r="GT167" s="6"/>
      <c r="GU167" s="6"/>
      <c r="GV167" s="6"/>
      <c r="GW167" s="6"/>
      <c r="GX167" s="6"/>
      <c r="GY167" s="6"/>
      <c r="GZ167" s="6"/>
      <c r="HA167" s="6"/>
      <c r="HB167" s="6"/>
      <c r="HC167" s="6"/>
      <c r="HD167" s="6"/>
    </row>
    <row r="168" spans="1:212" ht="22.5" x14ac:dyDescent="0.15">
      <c r="A168" s="9">
        <v>2</v>
      </c>
      <c r="B168" s="11" t="s">
        <v>354</v>
      </c>
      <c r="C168" s="9">
        <v>60</v>
      </c>
      <c r="D168" s="11" t="s">
        <v>535</v>
      </c>
      <c r="E168" s="11">
        <v>8806061</v>
      </c>
      <c r="F168" s="11" t="s">
        <v>43</v>
      </c>
      <c r="G168" s="11" t="s">
        <v>536</v>
      </c>
      <c r="H168" s="11" t="s">
        <v>537</v>
      </c>
      <c r="I168" s="11" t="s">
        <v>539</v>
      </c>
      <c r="J168" s="11">
        <v>1</v>
      </c>
      <c r="K168" s="11"/>
      <c r="L168" s="11">
        <f t="shared" si="5"/>
        <v>0</v>
      </c>
      <c r="M168" s="23"/>
      <c r="N168" s="23"/>
      <c r="O168" s="23"/>
      <c r="P168" s="23"/>
      <c r="Q168" s="24"/>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c r="CP168" s="6"/>
      <c r="CQ168" s="6"/>
      <c r="CR168" s="6"/>
      <c r="CS168" s="6"/>
      <c r="CT168" s="6"/>
      <c r="CU168" s="6"/>
      <c r="CV168" s="6"/>
      <c r="CW168" s="6"/>
      <c r="CX168" s="6"/>
      <c r="CY168" s="6"/>
      <c r="CZ168" s="6"/>
      <c r="DA168" s="6"/>
      <c r="DB168" s="6"/>
      <c r="DC168" s="6"/>
      <c r="DD168" s="6"/>
      <c r="DE168" s="6"/>
      <c r="DF168" s="6"/>
      <c r="DG168" s="6"/>
      <c r="DH168" s="6"/>
      <c r="DI168" s="6"/>
      <c r="DJ168" s="6"/>
      <c r="DK168" s="6"/>
      <c r="DL168" s="6"/>
      <c r="DM168" s="6"/>
      <c r="DN168" s="6"/>
      <c r="DO168" s="6"/>
      <c r="DP168" s="6"/>
      <c r="DQ168" s="6"/>
      <c r="DR168" s="6"/>
      <c r="DS168" s="6"/>
      <c r="DT168" s="6"/>
      <c r="DU168" s="6"/>
      <c r="DV168" s="6"/>
      <c r="DW168" s="6"/>
      <c r="DX168" s="6"/>
      <c r="DY168" s="6"/>
      <c r="DZ168" s="6"/>
      <c r="EA168" s="6"/>
      <c r="EB168" s="6"/>
      <c r="EC168" s="6"/>
      <c r="ED168" s="6"/>
      <c r="EE168" s="6"/>
      <c r="EF168" s="6"/>
      <c r="EG168" s="6"/>
      <c r="EH168" s="6"/>
      <c r="EI168" s="6"/>
      <c r="EJ168" s="6"/>
      <c r="EK168" s="6"/>
      <c r="EL168" s="6"/>
      <c r="EM168" s="6"/>
      <c r="EN168" s="6"/>
      <c r="EO168" s="6"/>
      <c r="EP168" s="6"/>
      <c r="EQ168" s="6"/>
      <c r="ER168" s="6"/>
      <c r="ES168" s="6"/>
      <c r="ET168" s="6"/>
      <c r="EU168" s="6"/>
      <c r="EV168" s="6"/>
      <c r="EW168" s="6"/>
      <c r="EX168" s="6"/>
      <c r="EY168" s="6"/>
      <c r="EZ168" s="6"/>
      <c r="FA168" s="6"/>
      <c r="FB168" s="6"/>
      <c r="FC168" s="6"/>
      <c r="FD168" s="6"/>
      <c r="FE168" s="6"/>
      <c r="FF168" s="6"/>
      <c r="FG168" s="6"/>
      <c r="FH168" s="6"/>
      <c r="FI168" s="6"/>
      <c r="FJ168" s="6"/>
      <c r="FK168" s="6"/>
      <c r="FL168" s="6"/>
      <c r="FM168" s="6"/>
      <c r="FN168" s="6"/>
      <c r="FO168" s="6"/>
      <c r="FP168" s="6"/>
      <c r="FQ168" s="6"/>
      <c r="FR168" s="6"/>
      <c r="FS168" s="6"/>
      <c r="FT168" s="6"/>
      <c r="FU168" s="6"/>
      <c r="FV168" s="6"/>
      <c r="FW168" s="6"/>
      <c r="FX168" s="6"/>
      <c r="FY168" s="6"/>
      <c r="FZ168" s="6"/>
      <c r="GA168" s="6"/>
      <c r="GB168" s="6"/>
      <c r="GC168" s="6"/>
      <c r="GD168" s="6"/>
      <c r="GE168" s="6"/>
      <c r="GF168" s="6"/>
      <c r="GG168" s="6"/>
      <c r="GH168" s="6"/>
      <c r="GI168" s="6"/>
      <c r="GJ168" s="6"/>
      <c r="GK168" s="6"/>
      <c r="GL168" s="6"/>
      <c r="GM168" s="6"/>
      <c r="GN168" s="6"/>
      <c r="GO168" s="6"/>
      <c r="GP168" s="6"/>
      <c r="GQ168" s="6"/>
      <c r="GR168" s="6"/>
      <c r="GS168" s="6"/>
      <c r="GT168" s="6"/>
      <c r="GU168" s="6"/>
      <c r="GV168" s="6"/>
      <c r="GW168" s="6"/>
      <c r="GX168" s="6"/>
      <c r="GY168" s="6"/>
      <c r="GZ168" s="6"/>
      <c r="HA168" s="6"/>
      <c r="HB168" s="6"/>
      <c r="HC168" s="6"/>
      <c r="HD168" s="6"/>
    </row>
    <row r="169" spans="1:212" s="2" customFormat="1" ht="45" x14ac:dyDescent="0.15">
      <c r="A169" s="9">
        <v>2</v>
      </c>
      <c r="B169" s="11" t="s">
        <v>354</v>
      </c>
      <c r="C169" s="9">
        <v>61</v>
      </c>
      <c r="D169" s="11" t="s">
        <v>540</v>
      </c>
      <c r="E169" s="11" t="s">
        <v>541</v>
      </c>
      <c r="F169" s="11" t="s">
        <v>43</v>
      </c>
      <c r="G169" s="11"/>
      <c r="H169" s="11" t="s">
        <v>542</v>
      </c>
      <c r="I169" s="11" t="s">
        <v>543</v>
      </c>
      <c r="J169" s="11">
        <v>6</v>
      </c>
      <c r="K169" s="11"/>
      <c r="L169" s="11">
        <f t="shared" si="5"/>
        <v>0</v>
      </c>
      <c r="M169" s="12"/>
      <c r="N169" s="12"/>
      <c r="O169" s="12"/>
      <c r="P169" s="12"/>
      <c r="Q169" s="14"/>
    </row>
    <row r="170" spans="1:212" s="2" customFormat="1" ht="51.75" customHeight="1" x14ac:dyDescent="0.15">
      <c r="A170" s="9">
        <v>2</v>
      </c>
      <c r="B170" s="11" t="s">
        <v>354</v>
      </c>
      <c r="C170" s="9">
        <v>62</v>
      </c>
      <c r="D170" s="11" t="s">
        <v>544</v>
      </c>
      <c r="E170" s="11" t="s">
        <v>545</v>
      </c>
      <c r="F170" s="11" t="s">
        <v>43</v>
      </c>
      <c r="G170" s="11"/>
      <c r="H170" s="11" t="s">
        <v>546</v>
      </c>
      <c r="I170" s="11" t="s">
        <v>547</v>
      </c>
      <c r="J170" s="11">
        <v>5</v>
      </c>
      <c r="K170" s="11"/>
      <c r="L170" s="11">
        <f t="shared" si="5"/>
        <v>0</v>
      </c>
      <c r="M170" s="12"/>
      <c r="N170" s="12"/>
      <c r="O170" s="12"/>
      <c r="P170" s="12"/>
      <c r="Q170" s="14"/>
    </row>
    <row r="171" spans="1:212" ht="22.5" x14ac:dyDescent="0.15">
      <c r="A171" s="9">
        <v>2</v>
      </c>
      <c r="B171" s="11" t="s">
        <v>354</v>
      </c>
      <c r="C171" s="9">
        <v>63</v>
      </c>
      <c r="D171" s="11" t="s">
        <v>548</v>
      </c>
      <c r="E171" s="11" t="s">
        <v>549</v>
      </c>
      <c r="F171" s="11" t="s">
        <v>43</v>
      </c>
      <c r="G171" s="11" t="s">
        <v>424</v>
      </c>
      <c r="H171" s="11" t="s">
        <v>550</v>
      </c>
      <c r="I171" s="11" t="s">
        <v>551</v>
      </c>
      <c r="J171" s="11">
        <v>1</v>
      </c>
      <c r="K171" s="11"/>
      <c r="L171" s="11">
        <f t="shared" si="5"/>
        <v>0</v>
      </c>
      <c r="M171" s="11"/>
      <c r="N171" s="11"/>
      <c r="O171" s="11"/>
      <c r="P171" s="11"/>
      <c r="Q171" s="21"/>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c r="DI171" s="5"/>
      <c r="DJ171" s="5"/>
      <c r="DK171" s="5"/>
      <c r="DL171" s="5"/>
      <c r="DM171" s="5"/>
      <c r="DN171" s="5"/>
      <c r="DO171" s="5"/>
      <c r="DP171" s="5"/>
      <c r="DQ171" s="5"/>
      <c r="DR171" s="5"/>
      <c r="DS171" s="5"/>
      <c r="DT171" s="5"/>
      <c r="DU171" s="5"/>
      <c r="DV171" s="5"/>
      <c r="DW171" s="5"/>
      <c r="DX171" s="5"/>
      <c r="DY171" s="5"/>
      <c r="DZ171" s="5"/>
      <c r="EA171" s="5"/>
      <c r="EB171" s="5"/>
      <c r="EC171" s="5"/>
      <c r="ED171" s="5"/>
      <c r="EE171" s="5"/>
      <c r="EF171" s="5"/>
      <c r="EG171" s="5"/>
      <c r="EH171" s="5"/>
      <c r="EI171" s="5"/>
      <c r="EJ171" s="5"/>
      <c r="EK171" s="5"/>
      <c r="EL171" s="5"/>
      <c r="EM171" s="5"/>
      <c r="EN171" s="5"/>
      <c r="EO171" s="5"/>
      <c r="EP171" s="5"/>
      <c r="EQ171" s="5"/>
      <c r="ER171" s="5"/>
      <c r="ES171" s="5"/>
      <c r="ET171" s="5"/>
      <c r="EU171" s="5"/>
      <c r="EV171" s="5"/>
      <c r="EW171" s="5"/>
      <c r="EX171" s="5"/>
      <c r="EY171" s="5"/>
      <c r="EZ171" s="5"/>
      <c r="FA171" s="5"/>
      <c r="FB171" s="5"/>
      <c r="FC171" s="5"/>
      <c r="FD171" s="5"/>
      <c r="FE171" s="5"/>
      <c r="FF171" s="5"/>
      <c r="FG171" s="5"/>
      <c r="FH171" s="5"/>
      <c r="FI171" s="5"/>
      <c r="FJ171" s="5"/>
      <c r="FK171" s="5"/>
      <c r="FL171" s="5"/>
      <c r="FM171" s="5"/>
      <c r="FN171" s="5"/>
      <c r="FO171" s="5"/>
      <c r="FP171" s="5"/>
      <c r="FQ171" s="5"/>
      <c r="FR171" s="5"/>
      <c r="FS171" s="5"/>
      <c r="FT171" s="5"/>
      <c r="FU171" s="5"/>
      <c r="FV171" s="5"/>
      <c r="FW171" s="5"/>
      <c r="FX171" s="5"/>
      <c r="FY171" s="5"/>
      <c r="FZ171" s="5"/>
      <c r="GA171" s="5"/>
      <c r="GB171" s="5"/>
      <c r="GC171" s="5"/>
      <c r="GD171" s="5"/>
      <c r="GE171" s="5"/>
      <c r="GF171" s="5"/>
      <c r="GG171" s="5"/>
      <c r="GH171" s="5"/>
      <c r="GI171" s="5"/>
      <c r="GJ171" s="5"/>
      <c r="GK171" s="5"/>
      <c r="GL171" s="5"/>
      <c r="GM171" s="5"/>
      <c r="GN171" s="5"/>
      <c r="GO171" s="5"/>
      <c r="GP171" s="5"/>
      <c r="GQ171" s="5"/>
      <c r="GR171" s="5"/>
      <c r="GS171" s="5"/>
      <c r="GT171" s="5"/>
      <c r="GU171" s="5"/>
      <c r="GV171" s="5"/>
      <c r="GW171" s="5"/>
      <c r="GX171" s="5"/>
      <c r="GY171" s="5"/>
      <c r="GZ171" s="5"/>
      <c r="HA171" s="5"/>
      <c r="HB171" s="5"/>
      <c r="HC171" s="5"/>
      <c r="HD171" s="5"/>
    </row>
    <row r="172" spans="1:212" ht="22.5" x14ac:dyDescent="0.15">
      <c r="A172" s="9">
        <v>2</v>
      </c>
      <c r="B172" s="11" t="s">
        <v>354</v>
      </c>
      <c r="C172" s="9">
        <v>64</v>
      </c>
      <c r="D172" s="11" t="s">
        <v>548</v>
      </c>
      <c r="E172" s="11" t="s">
        <v>552</v>
      </c>
      <c r="F172" s="11" t="s">
        <v>43</v>
      </c>
      <c r="G172" s="11" t="s">
        <v>424</v>
      </c>
      <c r="H172" s="11" t="s">
        <v>550</v>
      </c>
      <c r="I172" s="11" t="s">
        <v>553</v>
      </c>
      <c r="J172" s="11">
        <v>1</v>
      </c>
      <c r="K172" s="11"/>
      <c r="L172" s="11">
        <f t="shared" si="5"/>
        <v>0</v>
      </c>
      <c r="M172" s="11"/>
      <c r="N172" s="11"/>
      <c r="O172" s="11"/>
      <c r="P172" s="11"/>
      <c r="Q172" s="21"/>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c r="DI172" s="5"/>
      <c r="DJ172" s="5"/>
      <c r="DK172" s="5"/>
      <c r="DL172" s="5"/>
      <c r="DM172" s="5"/>
      <c r="DN172" s="5"/>
      <c r="DO172" s="5"/>
      <c r="DP172" s="5"/>
      <c r="DQ172" s="5"/>
      <c r="DR172" s="5"/>
      <c r="DS172" s="5"/>
      <c r="DT172" s="5"/>
      <c r="DU172" s="5"/>
      <c r="DV172" s="5"/>
      <c r="DW172" s="5"/>
      <c r="DX172" s="5"/>
      <c r="DY172" s="5"/>
      <c r="DZ172" s="5"/>
      <c r="EA172" s="5"/>
      <c r="EB172" s="5"/>
      <c r="EC172" s="5"/>
      <c r="ED172" s="5"/>
      <c r="EE172" s="5"/>
      <c r="EF172" s="5"/>
      <c r="EG172" s="5"/>
      <c r="EH172" s="5"/>
      <c r="EI172" s="5"/>
      <c r="EJ172" s="5"/>
      <c r="EK172" s="5"/>
      <c r="EL172" s="5"/>
      <c r="EM172" s="5"/>
      <c r="EN172" s="5"/>
      <c r="EO172" s="5"/>
      <c r="EP172" s="5"/>
      <c r="EQ172" s="5"/>
      <c r="ER172" s="5"/>
      <c r="ES172" s="5"/>
      <c r="ET172" s="5"/>
      <c r="EU172" s="5"/>
      <c r="EV172" s="5"/>
      <c r="EW172" s="5"/>
      <c r="EX172" s="5"/>
      <c r="EY172" s="5"/>
      <c r="EZ172" s="5"/>
      <c r="FA172" s="5"/>
      <c r="FB172" s="5"/>
      <c r="FC172" s="5"/>
      <c r="FD172" s="5"/>
      <c r="FE172" s="5"/>
      <c r="FF172" s="5"/>
      <c r="FG172" s="5"/>
      <c r="FH172" s="5"/>
      <c r="FI172" s="5"/>
      <c r="FJ172" s="5"/>
      <c r="FK172" s="5"/>
      <c r="FL172" s="5"/>
      <c r="FM172" s="5"/>
      <c r="FN172" s="5"/>
      <c r="FO172" s="5"/>
      <c r="FP172" s="5"/>
      <c r="FQ172" s="5"/>
      <c r="FR172" s="5"/>
      <c r="FS172" s="5"/>
      <c r="FT172" s="5"/>
      <c r="FU172" s="5"/>
      <c r="FV172" s="5"/>
      <c r="FW172" s="5"/>
      <c r="FX172" s="5"/>
      <c r="FY172" s="5"/>
      <c r="FZ172" s="5"/>
      <c r="GA172" s="5"/>
      <c r="GB172" s="5"/>
      <c r="GC172" s="5"/>
      <c r="GD172" s="5"/>
      <c r="GE172" s="5"/>
      <c r="GF172" s="5"/>
      <c r="GG172" s="5"/>
      <c r="GH172" s="5"/>
      <c r="GI172" s="5"/>
      <c r="GJ172" s="5"/>
      <c r="GK172" s="5"/>
      <c r="GL172" s="5"/>
      <c r="GM172" s="5"/>
      <c r="GN172" s="5"/>
      <c r="GO172" s="5"/>
      <c r="GP172" s="5"/>
      <c r="GQ172" s="5"/>
      <c r="GR172" s="5"/>
      <c r="GS172" s="5"/>
      <c r="GT172" s="5"/>
      <c r="GU172" s="5"/>
      <c r="GV172" s="5"/>
      <c r="GW172" s="5"/>
      <c r="GX172" s="5"/>
      <c r="GY172" s="5"/>
      <c r="GZ172" s="5"/>
      <c r="HA172" s="5"/>
      <c r="HB172" s="5"/>
      <c r="HC172" s="5"/>
      <c r="HD172" s="5"/>
    </row>
    <row r="173" spans="1:212" ht="22.5" x14ac:dyDescent="0.15">
      <c r="A173" s="9">
        <v>2</v>
      </c>
      <c r="B173" s="11" t="s">
        <v>354</v>
      </c>
      <c r="C173" s="9">
        <v>65</v>
      </c>
      <c r="D173" s="11" t="s">
        <v>548</v>
      </c>
      <c r="E173" s="11" t="s">
        <v>552</v>
      </c>
      <c r="F173" s="11" t="s">
        <v>43</v>
      </c>
      <c r="G173" s="11" t="s">
        <v>424</v>
      </c>
      <c r="H173" s="11" t="s">
        <v>550</v>
      </c>
      <c r="I173" s="11" t="s">
        <v>554</v>
      </c>
      <c r="J173" s="11">
        <v>1</v>
      </c>
      <c r="K173" s="11"/>
      <c r="L173" s="11">
        <f t="shared" si="5"/>
        <v>0</v>
      </c>
      <c r="M173" s="11"/>
      <c r="N173" s="11"/>
      <c r="O173" s="11"/>
      <c r="P173" s="11"/>
      <c r="Q173" s="21"/>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c r="DI173" s="5"/>
      <c r="DJ173" s="5"/>
      <c r="DK173" s="5"/>
      <c r="DL173" s="5"/>
      <c r="DM173" s="5"/>
      <c r="DN173" s="5"/>
      <c r="DO173" s="5"/>
      <c r="DP173" s="5"/>
      <c r="DQ173" s="5"/>
      <c r="DR173" s="5"/>
      <c r="DS173" s="5"/>
      <c r="DT173" s="5"/>
      <c r="DU173" s="5"/>
      <c r="DV173" s="5"/>
      <c r="DW173" s="5"/>
      <c r="DX173" s="5"/>
      <c r="DY173" s="5"/>
      <c r="DZ173" s="5"/>
      <c r="EA173" s="5"/>
      <c r="EB173" s="5"/>
      <c r="EC173" s="5"/>
      <c r="ED173" s="5"/>
      <c r="EE173" s="5"/>
      <c r="EF173" s="5"/>
      <c r="EG173" s="5"/>
      <c r="EH173" s="5"/>
      <c r="EI173" s="5"/>
      <c r="EJ173" s="5"/>
      <c r="EK173" s="5"/>
      <c r="EL173" s="5"/>
      <c r="EM173" s="5"/>
      <c r="EN173" s="5"/>
      <c r="EO173" s="5"/>
      <c r="EP173" s="5"/>
      <c r="EQ173" s="5"/>
      <c r="ER173" s="5"/>
      <c r="ES173" s="5"/>
      <c r="ET173" s="5"/>
      <c r="EU173" s="5"/>
      <c r="EV173" s="5"/>
      <c r="EW173" s="5"/>
      <c r="EX173" s="5"/>
      <c r="EY173" s="5"/>
      <c r="EZ173" s="5"/>
      <c r="FA173" s="5"/>
      <c r="FB173" s="5"/>
      <c r="FC173" s="5"/>
      <c r="FD173" s="5"/>
      <c r="FE173" s="5"/>
      <c r="FF173" s="5"/>
      <c r="FG173" s="5"/>
      <c r="FH173" s="5"/>
      <c r="FI173" s="5"/>
      <c r="FJ173" s="5"/>
      <c r="FK173" s="5"/>
      <c r="FL173" s="5"/>
      <c r="FM173" s="5"/>
      <c r="FN173" s="5"/>
      <c r="FO173" s="5"/>
      <c r="FP173" s="5"/>
      <c r="FQ173" s="5"/>
      <c r="FR173" s="5"/>
      <c r="FS173" s="5"/>
      <c r="FT173" s="5"/>
      <c r="FU173" s="5"/>
      <c r="FV173" s="5"/>
      <c r="FW173" s="5"/>
      <c r="FX173" s="5"/>
      <c r="FY173" s="5"/>
      <c r="FZ173" s="5"/>
      <c r="GA173" s="5"/>
      <c r="GB173" s="5"/>
      <c r="GC173" s="5"/>
      <c r="GD173" s="5"/>
      <c r="GE173" s="5"/>
      <c r="GF173" s="5"/>
      <c r="GG173" s="5"/>
      <c r="GH173" s="5"/>
      <c r="GI173" s="5"/>
      <c r="GJ173" s="5"/>
      <c r="GK173" s="5"/>
      <c r="GL173" s="5"/>
      <c r="GM173" s="5"/>
      <c r="GN173" s="5"/>
      <c r="GO173" s="5"/>
      <c r="GP173" s="5"/>
      <c r="GQ173" s="5"/>
      <c r="GR173" s="5"/>
      <c r="GS173" s="5"/>
      <c r="GT173" s="5"/>
      <c r="GU173" s="5"/>
      <c r="GV173" s="5"/>
      <c r="GW173" s="5"/>
      <c r="GX173" s="5"/>
      <c r="GY173" s="5"/>
      <c r="GZ173" s="5"/>
      <c r="HA173" s="5"/>
      <c r="HB173" s="5"/>
      <c r="HC173" s="5"/>
      <c r="HD173" s="5"/>
    </row>
    <row r="174" spans="1:212" ht="22.5" x14ac:dyDescent="0.15">
      <c r="A174" s="9">
        <v>2</v>
      </c>
      <c r="B174" s="11" t="s">
        <v>354</v>
      </c>
      <c r="C174" s="9">
        <v>66</v>
      </c>
      <c r="D174" s="11" t="s">
        <v>548</v>
      </c>
      <c r="E174" s="11" t="s">
        <v>555</v>
      </c>
      <c r="F174" s="11" t="s">
        <v>43</v>
      </c>
      <c r="G174" s="11" t="s">
        <v>424</v>
      </c>
      <c r="H174" s="11" t="s">
        <v>550</v>
      </c>
      <c r="I174" s="11" t="s">
        <v>556</v>
      </c>
      <c r="J174" s="11">
        <v>1</v>
      </c>
      <c r="K174" s="11"/>
      <c r="L174" s="11">
        <f t="shared" si="5"/>
        <v>0</v>
      </c>
      <c r="M174" s="11"/>
      <c r="N174" s="11"/>
      <c r="O174" s="11"/>
      <c r="P174" s="11"/>
      <c r="Q174" s="21"/>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row>
    <row r="175" spans="1:212" ht="22.5" x14ac:dyDescent="0.15">
      <c r="A175" s="9">
        <v>2</v>
      </c>
      <c r="B175" s="11" t="s">
        <v>354</v>
      </c>
      <c r="C175" s="9">
        <v>67</v>
      </c>
      <c r="D175" s="11" t="s">
        <v>548</v>
      </c>
      <c r="E175" s="11" t="s">
        <v>557</v>
      </c>
      <c r="F175" s="11" t="s">
        <v>43</v>
      </c>
      <c r="G175" s="11" t="s">
        <v>424</v>
      </c>
      <c r="H175" s="11" t="s">
        <v>550</v>
      </c>
      <c r="I175" s="11" t="s">
        <v>558</v>
      </c>
      <c r="J175" s="11">
        <v>1</v>
      </c>
      <c r="K175" s="11"/>
      <c r="L175" s="11">
        <f t="shared" si="5"/>
        <v>0</v>
      </c>
      <c r="M175" s="11"/>
      <c r="N175" s="11"/>
      <c r="O175" s="11"/>
      <c r="P175" s="11"/>
      <c r="Q175" s="21"/>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c r="DI175" s="5"/>
      <c r="DJ175" s="5"/>
      <c r="DK175" s="5"/>
      <c r="DL175" s="5"/>
      <c r="DM175" s="5"/>
      <c r="DN175" s="5"/>
      <c r="DO175" s="5"/>
      <c r="DP175" s="5"/>
      <c r="DQ175" s="5"/>
      <c r="DR175" s="5"/>
      <c r="DS175" s="5"/>
      <c r="DT175" s="5"/>
      <c r="DU175" s="5"/>
      <c r="DV175" s="5"/>
      <c r="DW175" s="5"/>
      <c r="DX175" s="5"/>
      <c r="DY175" s="5"/>
      <c r="DZ175" s="5"/>
      <c r="EA175" s="5"/>
      <c r="EB175" s="5"/>
      <c r="EC175" s="5"/>
      <c r="ED175" s="5"/>
      <c r="EE175" s="5"/>
      <c r="EF175" s="5"/>
      <c r="EG175" s="5"/>
      <c r="EH175" s="5"/>
      <c r="EI175" s="5"/>
      <c r="EJ175" s="5"/>
      <c r="EK175" s="5"/>
      <c r="EL175" s="5"/>
      <c r="EM175" s="5"/>
      <c r="EN175" s="5"/>
      <c r="EO175" s="5"/>
      <c r="EP175" s="5"/>
      <c r="EQ175" s="5"/>
      <c r="ER175" s="5"/>
      <c r="ES175" s="5"/>
      <c r="ET175" s="5"/>
      <c r="EU175" s="5"/>
      <c r="EV175" s="5"/>
      <c r="EW175" s="5"/>
      <c r="EX175" s="5"/>
      <c r="EY175" s="5"/>
      <c r="EZ175" s="5"/>
      <c r="FA175" s="5"/>
      <c r="FB175" s="5"/>
      <c r="FC175" s="5"/>
      <c r="FD175" s="5"/>
      <c r="FE175" s="5"/>
      <c r="FF175" s="5"/>
      <c r="FG175" s="5"/>
      <c r="FH175" s="5"/>
      <c r="FI175" s="5"/>
      <c r="FJ175" s="5"/>
      <c r="FK175" s="5"/>
      <c r="FL175" s="5"/>
      <c r="FM175" s="5"/>
      <c r="FN175" s="5"/>
      <c r="FO175" s="5"/>
      <c r="FP175" s="5"/>
      <c r="FQ175" s="5"/>
      <c r="FR175" s="5"/>
      <c r="FS175" s="5"/>
      <c r="FT175" s="5"/>
      <c r="FU175" s="5"/>
      <c r="FV175" s="5"/>
      <c r="FW175" s="5"/>
      <c r="FX175" s="5"/>
      <c r="FY175" s="5"/>
      <c r="FZ175" s="5"/>
      <c r="GA175" s="5"/>
      <c r="GB175" s="5"/>
      <c r="GC175" s="5"/>
      <c r="GD175" s="5"/>
      <c r="GE175" s="5"/>
      <c r="GF175" s="5"/>
      <c r="GG175" s="5"/>
      <c r="GH175" s="5"/>
      <c r="GI175" s="5"/>
      <c r="GJ175" s="5"/>
      <c r="GK175" s="5"/>
      <c r="GL175" s="5"/>
      <c r="GM175" s="5"/>
      <c r="GN175" s="5"/>
      <c r="GO175" s="5"/>
      <c r="GP175" s="5"/>
      <c r="GQ175" s="5"/>
      <c r="GR175" s="5"/>
      <c r="GS175" s="5"/>
      <c r="GT175" s="5"/>
      <c r="GU175" s="5"/>
      <c r="GV175" s="5"/>
      <c r="GW175" s="5"/>
      <c r="GX175" s="5"/>
      <c r="GY175" s="5"/>
      <c r="GZ175" s="5"/>
      <c r="HA175" s="5"/>
      <c r="HB175" s="5"/>
      <c r="HC175" s="5"/>
      <c r="HD175" s="5"/>
    </row>
    <row r="176" spans="1:212" s="2" customFormat="1" ht="22.5" x14ac:dyDescent="0.15">
      <c r="A176" s="9">
        <v>2</v>
      </c>
      <c r="B176" s="11" t="s">
        <v>354</v>
      </c>
      <c r="C176" s="9">
        <v>68</v>
      </c>
      <c r="D176" s="11" t="s">
        <v>559</v>
      </c>
      <c r="E176" s="11" t="s">
        <v>560</v>
      </c>
      <c r="F176" s="11" t="s">
        <v>43</v>
      </c>
      <c r="G176" s="11" t="s">
        <v>561</v>
      </c>
      <c r="H176" s="11" t="s">
        <v>562</v>
      </c>
      <c r="I176" s="11" t="s">
        <v>563</v>
      </c>
      <c r="J176" s="11">
        <v>6</v>
      </c>
      <c r="K176" s="11"/>
      <c r="L176" s="11">
        <f t="shared" si="5"/>
        <v>0</v>
      </c>
      <c r="M176" s="12"/>
      <c r="N176" s="12"/>
      <c r="O176" s="12"/>
      <c r="P176" s="12"/>
      <c r="Q176" s="14"/>
    </row>
    <row r="177" spans="1:212" s="2" customFormat="1" ht="22.5" x14ac:dyDescent="0.15">
      <c r="A177" s="9">
        <v>2</v>
      </c>
      <c r="B177" s="11" t="s">
        <v>354</v>
      </c>
      <c r="C177" s="9">
        <v>69</v>
      </c>
      <c r="D177" s="11" t="s">
        <v>559</v>
      </c>
      <c r="E177" s="11" t="s">
        <v>564</v>
      </c>
      <c r="F177" s="11" t="s">
        <v>43</v>
      </c>
      <c r="G177" s="11" t="s">
        <v>561</v>
      </c>
      <c r="H177" s="11" t="s">
        <v>562</v>
      </c>
      <c r="I177" s="11" t="s">
        <v>565</v>
      </c>
      <c r="J177" s="11">
        <v>6</v>
      </c>
      <c r="K177" s="11"/>
      <c r="L177" s="11">
        <f t="shared" si="5"/>
        <v>0</v>
      </c>
      <c r="M177" s="12"/>
      <c r="N177" s="12"/>
      <c r="O177" s="12"/>
      <c r="P177" s="12"/>
      <c r="Q177" s="14"/>
    </row>
    <row r="178" spans="1:212" ht="22.5" x14ac:dyDescent="0.15">
      <c r="A178" s="9">
        <v>2</v>
      </c>
      <c r="B178" s="11" t="s">
        <v>354</v>
      </c>
      <c r="C178" s="9">
        <v>70</v>
      </c>
      <c r="D178" s="11" t="s">
        <v>559</v>
      </c>
      <c r="E178" s="11" t="s">
        <v>566</v>
      </c>
      <c r="F178" s="11" t="s">
        <v>43</v>
      </c>
      <c r="G178" s="11"/>
      <c r="H178" s="11" t="s">
        <v>567</v>
      </c>
      <c r="I178" s="11" t="s">
        <v>568</v>
      </c>
      <c r="J178" s="11">
        <v>6</v>
      </c>
      <c r="K178" s="11"/>
      <c r="L178" s="11">
        <f t="shared" si="5"/>
        <v>0</v>
      </c>
      <c r="M178" s="12"/>
      <c r="N178" s="12"/>
      <c r="O178" s="12"/>
      <c r="P178" s="12"/>
      <c r="Q178" s="12"/>
    </row>
    <row r="179" spans="1:212" s="2" customFormat="1" ht="22.5" x14ac:dyDescent="0.15">
      <c r="A179" s="9">
        <v>2</v>
      </c>
      <c r="B179" s="11" t="s">
        <v>354</v>
      </c>
      <c r="C179" s="9">
        <v>71</v>
      </c>
      <c r="D179" s="11" t="s">
        <v>569</v>
      </c>
      <c r="E179" s="11" t="s">
        <v>570</v>
      </c>
      <c r="F179" s="11" t="s">
        <v>20</v>
      </c>
      <c r="G179" s="11" t="s">
        <v>453</v>
      </c>
      <c r="H179" s="11" t="s">
        <v>571</v>
      </c>
      <c r="I179" s="11" t="s">
        <v>572</v>
      </c>
      <c r="J179" s="11">
        <v>438</v>
      </c>
      <c r="K179" s="11"/>
      <c r="L179" s="11">
        <f t="shared" si="5"/>
        <v>0</v>
      </c>
      <c r="M179" s="12"/>
      <c r="N179" s="12"/>
      <c r="O179" s="12"/>
      <c r="P179" s="12"/>
      <c r="Q179" s="14"/>
    </row>
    <row r="180" spans="1:212" ht="22.5" x14ac:dyDescent="0.15">
      <c r="A180" s="9">
        <v>2</v>
      </c>
      <c r="B180" s="11" t="s">
        <v>354</v>
      </c>
      <c r="C180" s="9">
        <v>72</v>
      </c>
      <c r="D180" s="11" t="s">
        <v>569</v>
      </c>
      <c r="E180" s="11" t="s">
        <v>573</v>
      </c>
      <c r="F180" s="11" t="s">
        <v>20</v>
      </c>
      <c r="G180" s="11" t="s">
        <v>574</v>
      </c>
      <c r="H180" s="11" t="s">
        <v>575</v>
      </c>
      <c r="I180" s="11" t="s">
        <v>576</v>
      </c>
      <c r="J180" s="11">
        <v>1</v>
      </c>
      <c r="K180" s="11"/>
      <c r="L180" s="11">
        <f t="shared" si="5"/>
        <v>0</v>
      </c>
      <c r="M180" s="11"/>
      <c r="N180" s="11"/>
      <c r="O180" s="11"/>
      <c r="P180" s="11"/>
      <c r="Q180" s="21"/>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c r="DI180" s="5"/>
      <c r="DJ180" s="5"/>
      <c r="DK180" s="5"/>
      <c r="DL180" s="5"/>
      <c r="DM180" s="5"/>
      <c r="DN180" s="5"/>
      <c r="DO180" s="5"/>
      <c r="DP180" s="5"/>
      <c r="DQ180" s="5"/>
      <c r="DR180" s="5"/>
      <c r="DS180" s="5"/>
      <c r="DT180" s="5"/>
      <c r="DU180" s="5"/>
      <c r="DV180" s="5"/>
      <c r="DW180" s="5"/>
      <c r="DX180" s="5"/>
      <c r="DY180" s="5"/>
      <c r="DZ180" s="5"/>
      <c r="EA180" s="5"/>
      <c r="EB180" s="5"/>
      <c r="EC180" s="5"/>
      <c r="ED180" s="5"/>
      <c r="EE180" s="5"/>
      <c r="EF180" s="5"/>
      <c r="EG180" s="5"/>
      <c r="EH180" s="5"/>
      <c r="EI180" s="5"/>
      <c r="EJ180" s="5"/>
      <c r="EK180" s="5"/>
      <c r="EL180" s="5"/>
      <c r="EM180" s="5"/>
      <c r="EN180" s="5"/>
      <c r="EO180" s="5"/>
      <c r="EP180" s="5"/>
      <c r="EQ180" s="5"/>
      <c r="ER180" s="5"/>
      <c r="ES180" s="5"/>
      <c r="ET180" s="5"/>
      <c r="EU180" s="5"/>
      <c r="EV180" s="5"/>
      <c r="EW180" s="5"/>
      <c r="EX180" s="5"/>
      <c r="EY180" s="5"/>
      <c r="EZ180" s="5"/>
      <c r="FA180" s="5"/>
      <c r="FB180" s="5"/>
      <c r="FC180" s="5"/>
      <c r="FD180" s="5"/>
      <c r="FE180" s="5"/>
      <c r="FF180" s="5"/>
      <c r="FG180" s="5"/>
      <c r="FH180" s="5"/>
      <c r="FI180" s="5"/>
      <c r="FJ180" s="5"/>
      <c r="FK180" s="5"/>
      <c r="FL180" s="5"/>
      <c r="FM180" s="5"/>
      <c r="FN180" s="5"/>
      <c r="FO180" s="5"/>
      <c r="FP180" s="5"/>
      <c r="FQ180" s="5"/>
      <c r="FR180" s="5"/>
      <c r="FS180" s="5"/>
      <c r="FT180" s="5"/>
      <c r="FU180" s="5"/>
      <c r="FV180" s="5"/>
      <c r="FW180" s="5"/>
      <c r="FX180" s="5"/>
      <c r="FY180" s="5"/>
      <c r="FZ180" s="5"/>
      <c r="GA180" s="5"/>
      <c r="GB180" s="5"/>
      <c r="GC180" s="5"/>
      <c r="GD180" s="5"/>
      <c r="GE180" s="5"/>
      <c r="GF180" s="5"/>
      <c r="GG180" s="5"/>
      <c r="GH180" s="5"/>
      <c r="GI180" s="5"/>
      <c r="GJ180" s="5"/>
      <c r="GK180" s="5"/>
      <c r="GL180" s="5"/>
      <c r="GM180" s="5"/>
      <c r="GN180" s="5"/>
      <c r="GO180" s="5"/>
      <c r="GP180" s="5"/>
      <c r="GQ180" s="5"/>
      <c r="GR180" s="5"/>
      <c r="GS180" s="5"/>
      <c r="GT180" s="5"/>
      <c r="GU180" s="5"/>
      <c r="GV180" s="5"/>
      <c r="GW180" s="5"/>
      <c r="GX180" s="5"/>
      <c r="GY180" s="5"/>
      <c r="GZ180" s="5"/>
      <c r="HA180" s="5"/>
      <c r="HB180" s="5"/>
      <c r="HC180" s="5"/>
      <c r="HD180" s="5"/>
    </row>
    <row r="181" spans="1:212" ht="22.5" x14ac:dyDescent="0.15">
      <c r="A181" s="9">
        <v>2</v>
      </c>
      <c r="B181" s="11" t="s">
        <v>354</v>
      </c>
      <c r="C181" s="9">
        <v>73</v>
      </c>
      <c r="D181" s="11" t="s">
        <v>569</v>
      </c>
      <c r="E181" s="11" t="s">
        <v>577</v>
      </c>
      <c r="F181" s="11" t="s">
        <v>20</v>
      </c>
      <c r="G181" s="11" t="s">
        <v>574</v>
      </c>
      <c r="H181" s="11" t="s">
        <v>575</v>
      </c>
      <c r="I181" s="11" t="s">
        <v>578</v>
      </c>
      <c r="J181" s="11">
        <v>1</v>
      </c>
      <c r="K181" s="11"/>
      <c r="L181" s="11">
        <f t="shared" si="5"/>
        <v>0</v>
      </c>
      <c r="M181" s="11"/>
      <c r="N181" s="11"/>
      <c r="O181" s="11"/>
      <c r="P181" s="11"/>
      <c r="Q181" s="21"/>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c r="DI181" s="5"/>
      <c r="DJ181" s="5"/>
      <c r="DK181" s="5"/>
      <c r="DL181" s="5"/>
      <c r="DM181" s="5"/>
      <c r="DN181" s="5"/>
      <c r="DO181" s="5"/>
      <c r="DP181" s="5"/>
      <c r="DQ181" s="5"/>
      <c r="DR181" s="5"/>
      <c r="DS181" s="5"/>
      <c r="DT181" s="5"/>
      <c r="DU181" s="5"/>
      <c r="DV181" s="5"/>
      <c r="DW181" s="5"/>
      <c r="DX181" s="5"/>
      <c r="DY181" s="5"/>
      <c r="DZ181" s="5"/>
      <c r="EA181" s="5"/>
      <c r="EB181" s="5"/>
      <c r="EC181" s="5"/>
      <c r="ED181" s="5"/>
      <c r="EE181" s="5"/>
      <c r="EF181" s="5"/>
      <c r="EG181" s="5"/>
      <c r="EH181" s="5"/>
      <c r="EI181" s="5"/>
      <c r="EJ181" s="5"/>
      <c r="EK181" s="5"/>
      <c r="EL181" s="5"/>
      <c r="EM181" s="5"/>
      <c r="EN181" s="5"/>
      <c r="EO181" s="5"/>
      <c r="EP181" s="5"/>
      <c r="EQ181" s="5"/>
      <c r="ER181" s="5"/>
      <c r="ES181" s="5"/>
      <c r="ET181" s="5"/>
      <c r="EU181" s="5"/>
      <c r="EV181" s="5"/>
      <c r="EW181" s="5"/>
      <c r="EX181" s="5"/>
      <c r="EY181" s="5"/>
      <c r="EZ181" s="5"/>
      <c r="FA181" s="5"/>
      <c r="FB181" s="5"/>
      <c r="FC181" s="5"/>
      <c r="FD181" s="5"/>
      <c r="FE181" s="5"/>
      <c r="FF181" s="5"/>
      <c r="FG181" s="5"/>
      <c r="FH181" s="5"/>
      <c r="FI181" s="5"/>
      <c r="FJ181" s="5"/>
      <c r="FK181" s="5"/>
      <c r="FL181" s="5"/>
      <c r="FM181" s="5"/>
      <c r="FN181" s="5"/>
      <c r="FO181" s="5"/>
      <c r="FP181" s="5"/>
      <c r="FQ181" s="5"/>
      <c r="FR181" s="5"/>
      <c r="FS181" s="5"/>
      <c r="FT181" s="5"/>
      <c r="FU181" s="5"/>
      <c r="FV181" s="5"/>
      <c r="FW181" s="5"/>
      <c r="FX181" s="5"/>
      <c r="FY181" s="5"/>
      <c r="FZ181" s="5"/>
      <c r="GA181" s="5"/>
      <c r="GB181" s="5"/>
      <c r="GC181" s="5"/>
      <c r="GD181" s="5"/>
      <c r="GE181" s="5"/>
      <c r="GF181" s="5"/>
      <c r="GG181" s="5"/>
      <c r="GH181" s="5"/>
      <c r="GI181" s="5"/>
      <c r="GJ181" s="5"/>
      <c r="GK181" s="5"/>
      <c r="GL181" s="5"/>
      <c r="GM181" s="5"/>
      <c r="GN181" s="5"/>
      <c r="GO181" s="5"/>
      <c r="GP181" s="5"/>
      <c r="GQ181" s="5"/>
      <c r="GR181" s="5"/>
      <c r="GS181" s="5"/>
      <c r="GT181" s="5"/>
      <c r="GU181" s="5"/>
      <c r="GV181" s="5"/>
      <c r="GW181" s="5"/>
      <c r="GX181" s="5"/>
      <c r="GY181" s="5"/>
      <c r="GZ181" s="5"/>
      <c r="HA181" s="5"/>
      <c r="HB181" s="5"/>
      <c r="HC181" s="5"/>
      <c r="HD181" s="5"/>
    </row>
    <row r="182" spans="1:212" ht="33.75" x14ac:dyDescent="0.15">
      <c r="A182" s="9">
        <v>2</v>
      </c>
      <c r="B182" s="11" t="s">
        <v>354</v>
      </c>
      <c r="C182" s="9">
        <v>74</v>
      </c>
      <c r="D182" s="11" t="s">
        <v>569</v>
      </c>
      <c r="E182" s="11" t="s">
        <v>579</v>
      </c>
      <c r="F182" s="11" t="s">
        <v>20</v>
      </c>
      <c r="G182" s="11" t="s">
        <v>258</v>
      </c>
      <c r="H182" s="11" t="s">
        <v>580</v>
      </c>
      <c r="I182" s="11" t="s">
        <v>581</v>
      </c>
      <c r="J182" s="11">
        <v>1</v>
      </c>
      <c r="K182" s="11"/>
      <c r="L182" s="11">
        <f t="shared" si="5"/>
        <v>0</v>
      </c>
      <c r="M182" s="12"/>
      <c r="N182" s="12"/>
      <c r="O182" s="12"/>
      <c r="P182" s="12"/>
      <c r="Q182" s="12"/>
    </row>
    <row r="183" spans="1:212" s="2" customFormat="1" ht="22.5" x14ac:dyDescent="0.15">
      <c r="A183" s="9">
        <v>2</v>
      </c>
      <c r="B183" s="11" t="s">
        <v>354</v>
      </c>
      <c r="C183" s="9">
        <v>75</v>
      </c>
      <c r="D183" s="11" t="s">
        <v>569</v>
      </c>
      <c r="E183" s="11" t="s">
        <v>582</v>
      </c>
      <c r="F183" s="11" t="s">
        <v>26</v>
      </c>
      <c r="G183" s="11" t="s">
        <v>583</v>
      </c>
      <c r="H183" s="11" t="s">
        <v>571</v>
      </c>
      <c r="I183" s="11" t="s">
        <v>584</v>
      </c>
      <c r="J183" s="11">
        <v>18</v>
      </c>
      <c r="K183" s="11"/>
      <c r="L183" s="11">
        <f t="shared" si="5"/>
        <v>0</v>
      </c>
      <c r="M183" s="12"/>
      <c r="N183" s="12"/>
      <c r="O183" s="12"/>
      <c r="P183" s="12"/>
      <c r="Q183" s="14"/>
    </row>
    <row r="184" spans="1:212" s="2" customFormat="1" ht="22.5" x14ac:dyDescent="0.15">
      <c r="A184" s="9">
        <v>2</v>
      </c>
      <c r="B184" s="11" t="s">
        <v>354</v>
      </c>
      <c r="C184" s="9">
        <v>76</v>
      </c>
      <c r="D184" s="11" t="s">
        <v>569</v>
      </c>
      <c r="E184" s="11" t="s">
        <v>585</v>
      </c>
      <c r="F184" s="11" t="s">
        <v>26</v>
      </c>
      <c r="G184" s="11" t="s">
        <v>453</v>
      </c>
      <c r="H184" s="11" t="s">
        <v>571</v>
      </c>
      <c r="I184" s="11" t="s">
        <v>586</v>
      </c>
      <c r="J184" s="11">
        <v>21</v>
      </c>
      <c r="K184" s="11"/>
      <c r="L184" s="11">
        <f t="shared" si="5"/>
        <v>0</v>
      </c>
      <c r="M184" s="12"/>
      <c r="N184" s="12"/>
      <c r="O184" s="12"/>
      <c r="P184" s="12"/>
      <c r="Q184" s="14"/>
    </row>
    <row r="185" spans="1:212" ht="22.5" x14ac:dyDescent="0.15">
      <c r="A185" s="9">
        <v>2</v>
      </c>
      <c r="B185" s="11" t="s">
        <v>354</v>
      </c>
      <c r="C185" s="9">
        <v>77</v>
      </c>
      <c r="D185" s="11" t="s">
        <v>569</v>
      </c>
      <c r="E185" s="11" t="s">
        <v>587</v>
      </c>
      <c r="F185" s="11" t="s">
        <v>26</v>
      </c>
      <c r="G185" s="11" t="s">
        <v>574</v>
      </c>
      <c r="H185" s="11" t="s">
        <v>575</v>
      </c>
      <c r="I185" s="11" t="s">
        <v>588</v>
      </c>
      <c r="J185" s="11">
        <v>14</v>
      </c>
      <c r="K185" s="11"/>
      <c r="L185" s="11">
        <f t="shared" si="5"/>
        <v>0</v>
      </c>
      <c r="M185" s="12"/>
      <c r="N185" s="12"/>
      <c r="O185" s="12"/>
      <c r="P185" s="12"/>
      <c r="Q185" s="12"/>
    </row>
    <row r="186" spans="1:212" s="2" customFormat="1" ht="22.5" x14ac:dyDescent="0.15">
      <c r="A186" s="9">
        <v>2</v>
      </c>
      <c r="B186" s="11" t="s">
        <v>354</v>
      </c>
      <c r="C186" s="9">
        <v>78</v>
      </c>
      <c r="D186" s="11" t="s">
        <v>569</v>
      </c>
      <c r="E186" s="11" t="s">
        <v>589</v>
      </c>
      <c r="F186" s="11" t="s">
        <v>26</v>
      </c>
      <c r="G186" s="11" t="s">
        <v>583</v>
      </c>
      <c r="H186" s="11" t="s">
        <v>571</v>
      </c>
      <c r="I186" s="11" t="s">
        <v>590</v>
      </c>
      <c r="J186" s="11">
        <v>23</v>
      </c>
      <c r="K186" s="11"/>
      <c r="L186" s="11">
        <f t="shared" si="5"/>
        <v>0</v>
      </c>
      <c r="M186" s="12"/>
      <c r="N186" s="12"/>
      <c r="O186" s="12"/>
      <c r="P186" s="12"/>
      <c r="Q186" s="14"/>
    </row>
    <row r="187" spans="1:212" ht="22.5" x14ac:dyDescent="0.15">
      <c r="A187" s="9">
        <v>2</v>
      </c>
      <c r="B187" s="11" t="s">
        <v>354</v>
      </c>
      <c r="C187" s="9">
        <v>79</v>
      </c>
      <c r="D187" s="11" t="s">
        <v>591</v>
      </c>
      <c r="E187" s="11" t="s">
        <v>592</v>
      </c>
      <c r="F187" s="11" t="s">
        <v>106</v>
      </c>
      <c r="G187" s="11" t="s">
        <v>593</v>
      </c>
      <c r="H187" s="11" t="s">
        <v>594</v>
      </c>
      <c r="I187" s="11" t="s">
        <v>595</v>
      </c>
      <c r="J187" s="11">
        <v>39</v>
      </c>
      <c r="K187" s="11"/>
      <c r="L187" s="11">
        <f t="shared" si="5"/>
        <v>0</v>
      </c>
      <c r="M187" s="12"/>
      <c r="N187" s="12"/>
      <c r="O187" s="12"/>
      <c r="P187" s="12"/>
      <c r="Q187" s="12"/>
    </row>
    <row r="188" spans="1:212" ht="22.5" x14ac:dyDescent="0.15">
      <c r="A188" s="9">
        <v>2</v>
      </c>
      <c r="B188" s="11" t="s">
        <v>354</v>
      </c>
      <c r="C188" s="9">
        <v>80</v>
      </c>
      <c r="D188" s="11" t="s">
        <v>153</v>
      </c>
      <c r="E188" s="11" t="s">
        <v>596</v>
      </c>
      <c r="F188" s="11" t="s">
        <v>20</v>
      </c>
      <c r="G188" s="11" t="s">
        <v>158</v>
      </c>
      <c r="H188" s="11" t="s">
        <v>155</v>
      </c>
      <c r="I188" s="11" t="s">
        <v>597</v>
      </c>
      <c r="J188" s="11">
        <v>1</v>
      </c>
      <c r="K188" s="11"/>
      <c r="L188" s="11">
        <f t="shared" si="5"/>
        <v>0</v>
      </c>
      <c r="M188" s="12"/>
      <c r="N188" s="12"/>
      <c r="O188" s="12"/>
      <c r="P188" s="12"/>
      <c r="Q188" s="12"/>
    </row>
    <row r="189" spans="1:212" ht="22.5" x14ac:dyDescent="0.15">
      <c r="A189" s="9">
        <v>2</v>
      </c>
      <c r="B189" s="11" t="s">
        <v>354</v>
      </c>
      <c r="C189" s="9">
        <v>81</v>
      </c>
      <c r="D189" s="11" t="s">
        <v>153</v>
      </c>
      <c r="E189" s="11" t="s">
        <v>598</v>
      </c>
      <c r="F189" s="22"/>
      <c r="G189" s="11"/>
      <c r="H189" s="11" t="s">
        <v>599</v>
      </c>
      <c r="I189" s="11" t="s">
        <v>600</v>
      </c>
      <c r="J189" s="11">
        <v>2</v>
      </c>
      <c r="K189" s="11"/>
      <c r="L189" s="11">
        <f t="shared" si="5"/>
        <v>0</v>
      </c>
      <c r="M189" s="12"/>
      <c r="N189" s="12"/>
      <c r="O189" s="12"/>
      <c r="P189" s="12"/>
      <c r="Q189" s="12"/>
    </row>
    <row r="190" spans="1:212" ht="22.5" x14ac:dyDescent="0.15">
      <c r="A190" s="9">
        <v>2</v>
      </c>
      <c r="B190" s="11" t="s">
        <v>354</v>
      </c>
      <c r="C190" s="9">
        <v>82</v>
      </c>
      <c r="D190" s="11" t="s">
        <v>153</v>
      </c>
      <c r="E190" s="11" t="s">
        <v>601</v>
      </c>
      <c r="F190" s="11" t="s">
        <v>20</v>
      </c>
      <c r="G190" s="11" t="s">
        <v>536</v>
      </c>
      <c r="H190" s="11" t="s">
        <v>159</v>
      </c>
      <c r="I190" s="11" t="s">
        <v>160</v>
      </c>
      <c r="J190" s="11">
        <v>1</v>
      </c>
      <c r="K190" s="11"/>
      <c r="L190" s="11">
        <f t="shared" si="5"/>
        <v>0</v>
      </c>
      <c r="M190" s="13"/>
      <c r="N190" s="13"/>
      <c r="O190" s="13"/>
      <c r="P190" s="13"/>
      <c r="Q190" s="15"/>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row>
    <row r="191" spans="1:212" ht="22.5" x14ac:dyDescent="0.15">
      <c r="A191" s="9">
        <v>2</v>
      </c>
      <c r="B191" s="11" t="s">
        <v>354</v>
      </c>
      <c r="C191" s="9">
        <v>83</v>
      </c>
      <c r="D191" s="11" t="s">
        <v>602</v>
      </c>
      <c r="E191" s="11" t="s">
        <v>603</v>
      </c>
      <c r="F191" s="11" t="s">
        <v>106</v>
      </c>
      <c r="G191" s="11" t="s">
        <v>528</v>
      </c>
      <c r="H191" s="11" t="s">
        <v>604</v>
      </c>
      <c r="I191" s="11" t="s">
        <v>605</v>
      </c>
      <c r="J191" s="11">
        <v>1</v>
      </c>
      <c r="K191" s="11"/>
      <c r="L191" s="11">
        <f t="shared" si="5"/>
        <v>0</v>
      </c>
      <c r="M191" s="11"/>
      <c r="N191" s="11"/>
      <c r="O191" s="11"/>
      <c r="P191" s="11"/>
      <c r="Q191" s="21"/>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c r="DI191" s="5"/>
      <c r="DJ191" s="5"/>
      <c r="DK191" s="5"/>
      <c r="DL191" s="5"/>
      <c r="DM191" s="5"/>
      <c r="DN191" s="5"/>
      <c r="DO191" s="5"/>
      <c r="DP191" s="5"/>
      <c r="DQ191" s="5"/>
      <c r="DR191" s="5"/>
      <c r="DS191" s="5"/>
      <c r="DT191" s="5"/>
      <c r="DU191" s="5"/>
      <c r="DV191" s="5"/>
      <c r="DW191" s="5"/>
      <c r="DX191" s="5"/>
      <c r="DY191" s="5"/>
      <c r="DZ191" s="5"/>
      <c r="EA191" s="5"/>
      <c r="EB191" s="5"/>
      <c r="EC191" s="5"/>
      <c r="ED191" s="5"/>
      <c r="EE191" s="5"/>
      <c r="EF191" s="5"/>
      <c r="EG191" s="5"/>
      <c r="EH191" s="5"/>
      <c r="EI191" s="5"/>
      <c r="EJ191" s="5"/>
      <c r="EK191" s="5"/>
      <c r="EL191" s="5"/>
      <c r="EM191" s="5"/>
      <c r="EN191" s="5"/>
      <c r="EO191" s="5"/>
      <c r="EP191" s="5"/>
      <c r="EQ191" s="5"/>
      <c r="ER191" s="5"/>
      <c r="ES191" s="5"/>
      <c r="ET191" s="5"/>
      <c r="EU191" s="5"/>
      <c r="EV191" s="5"/>
      <c r="EW191" s="5"/>
      <c r="EX191" s="5"/>
      <c r="EY191" s="5"/>
      <c r="EZ191" s="5"/>
      <c r="FA191" s="5"/>
      <c r="FB191" s="5"/>
      <c r="FC191" s="5"/>
      <c r="FD191" s="5"/>
      <c r="FE191" s="5"/>
      <c r="FF191" s="5"/>
      <c r="FG191" s="5"/>
      <c r="FH191" s="5"/>
      <c r="FI191" s="5"/>
      <c r="FJ191" s="5"/>
      <c r="FK191" s="5"/>
      <c r="FL191" s="5"/>
      <c r="FM191" s="5"/>
      <c r="FN191" s="5"/>
      <c r="FO191" s="5"/>
      <c r="FP191" s="5"/>
      <c r="FQ191" s="5"/>
      <c r="FR191" s="5"/>
      <c r="FS191" s="5"/>
      <c r="FT191" s="5"/>
      <c r="FU191" s="5"/>
      <c r="FV191" s="5"/>
      <c r="FW191" s="5"/>
      <c r="FX191" s="5"/>
      <c r="FY191" s="5"/>
      <c r="FZ191" s="5"/>
      <c r="GA191" s="5"/>
      <c r="GB191" s="5"/>
      <c r="GC191" s="5"/>
      <c r="GD191" s="5"/>
      <c r="GE191" s="5"/>
      <c r="GF191" s="5"/>
      <c r="GG191" s="5"/>
      <c r="GH191" s="5"/>
      <c r="GI191" s="5"/>
      <c r="GJ191" s="5"/>
      <c r="GK191" s="5"/>
      <c r="GL191" s="5"/>
      <c r="GM191" s="5"/>
      <c r="GN191" s="5"/>
      <c r="GO191" s="5"/>
      <c r="GP191" s="5"/>
      <c r="GQ191" s="5"/>
      <c r="GR191" s="5"/>
      <c r="GS191" s="5"/>
      <c r="GT191" s="5"/>
      <c r="GU191" s="5"/>
      <c r="GV191" s="5"/>
      <c r="GW191" s="5"/>
      <c r="GX191" s="5"/>
      <c r="GY191" s="5"/>
      <c r="GZ191" s="5"/>
      <c r="HA191" s="5"/>
      <c r="HB191" s="5"/>
      <c r="HC191" s="5"/>
      <c r="HD191" s="5"/>
    </row>
    <row r="192" spans="1:212" ht="22.5" x14ac:dyDescent="0.15">
      <c r="A192" s="9">
        <v>2</v>
      </c>
      <c r="B192" s="11" t="s">
        <v>354</v>
      </c>
      <c r="C192" s="9">
        <v>84</v>
      </c>
      <c r="D192" s="11" t="s">
        <v>161</v>
      </c>
      <c r="E192" s="11" t="s">
        <v>606</v>
      </c>
      <c r="F192" s="11" t="s">
        <v>106</v>
      </c>
      <c r="G192" s="11" t="s">
        <v>536</v>
      </c>
      <c r="H192" s="11" t="s">
        <v>163</v>
      </c>
      <c r="I192" s="11" t="s">
        <v>164</v>
      </c>
      <c r="J192" s="11">
        <v>1</v>
      </c>
      <c r="K192" s="11"/>
      <c r="L192" s="11">
        <f t="shared" si="5"/>
        <v>0</v>
      </c>
      <c r="M192" s="13"/>
      <c r="N192" s="13"/>
      <c r="O192" s="13"/>
      <c r="P192" s="13"/>
      <c r="Q192" s="15"/>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row>
    <row r="193" spans="1:212" ht="22.5" x14ac:dyDescent="0.15">
      <c r="A193" s="9">
        <v>2</v>
      </c>
      <c r="B193" s="11" t="s">
        <v>354</v>
      </c>
      <c r="C193" s="9">
        <v>85</v>
      </c>
      <c r="D193" s="11" t="s">
        <v>607</v>
      </c>
      <c r="E193" s="11" t="s">
        <v>608</v>
      </c>
      <c r="F193" s="11" t="s">
        <v>106</v>
      </c>
      <c r="G193" s="11" t="s">
        <v>561</v>
      </c>
      <c r="H193" s="11" t="s">
        <v>609</v>
      </c>
      <c r="I193" s="11" t="s">
        <v>610</v>
      </c>
      <c r="J193" s="11">
        <v>1</v>
      </c>
      <c r="K193" s="11"/>
      <c r="L193" s="11">
        <f t="shared" si="5"/>
        <v>0</v>
      </c>
      <c r="M193" s="13"/>
      <c r="N193" s="13"/>
      <c r="O193" s="13"/>
      <c r="P193" s="13"/>
      <c r="Q193" s="15"/>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row>
    <row r="194" spans="1:212" ht="33.75" x14ac:dyDescent="0.15">
      <c r="A194" s="9">
        <v>2</v>
      </c>
      <c r="B194" s="11" t="s">
        <v>354</v>
      </c>
      <c r="C194" s="9">
        <v>86</v>
      </c>
      <c r="D194" s="11" t="s">
        <v>611</v>
      </c>
      <c r="E194" s="11" t="s">
        <v>612</v>
      </c>
      <c r="F194" s="11" t="s">
        <v>106</v>
      </c>
      <c r="G194" s="11" t="s">
        <v>613</v>
      </c>
      <c r="H194" s="11" t="s">
        <v>614</v>
      </c>
      <c r="I194" s="11" t="s">
        <v>615</v>
      </c>
      <c r="J194" s="11">
        <v>1</v>
      </c>
      <c r="K194" s="11"/>
      <c r="L194" s="11">
        <f t="shared" si="5"/>
        <v>0</v>
      </c>
      <c r="M194" s="12"/>
      <c r="N194" s="12"/>
      <c r="O194" s="12"/>
      <c r="P194" s="12"/>
      <c r="Q194" s="12"/>
    </row>
    <row r="195" spans="1:212" ht="22.5" x14ac:dyDescent="0.15">
      <c r="A195" s="9">
        <v>2</v>
      </c>
      <c r="B195" s="11" t="s">
        <v>354</v>
      </c>
      <c r="C195" s="9">
        <v>87</v>
      </c>
      <c r="D195" s="11" t="s">
        <v>616</v>
      </c>
      <c r="E195" s="11" t="s">
        <v>617</v>
      </c>
      <c r="F195" s="11" t="s">
        <v>106</v>
      </c>
      <c r="G195" s="11" t="s">
        <v>33</v>
      </c>
      <c r="H195" s="11" t="s">
        <v>618</v>
      </c>
      <c r="I195" s="11" t="s">
        <v>619</v>
      </c>
      <c r="J195" s="11">
        <v>1</v>
      </c>
      <c r="K195" s="11"/>
      <c r="L195" s="11">
        <f t="shared" si="5"/>
        <v>0</v>
      </c>
      <c r="M195" s="13"/>
      <c r="N195" s="13"/>
      <c r="O195" s="13"/>
      <c r="P195" s="13"/>
      <c r="Q195" s="15"/>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row>
    <row r="196" spans="1:212" ht="22.5" x14ac:dyDescent="0.15">
      <c r="A196" s="9">
        <v>2</v>
      </c>
      <c r="B196" s="11" t="s">
        <v>354</v>
      </c>
      <c r="C196" s="9">
        <v>88</v>
      </c>
      <c r="D196" s="11" t="s">
        <v>620</v>
      </c>
      <c r="E196" s="11" t="s">
        <v>621</v>
      </c>
      <c r="F196" s="11" t="s">
        <v>106</v>
      </c>
      <c r="G196" s="11" t="s">
        <v>622</v>
      </c>
      <c r="H196" s="11" t="s">
        <v>623</v>
      </c>
      <c r="I196" s="11" t="s">
        <v>624</v>
      </c>
      <c r="J196" s="11">
        <v>1</v>
      </c>
      <c r="K196" s="11"/>
      <c r="L196" s="11">
        <f t="shared" si="5"/>
        <v>0</v>
      </c>
      <c r="M196" s="13"/>
      <c r="N196" s="13"/>
      <c r="O196" s="13"/>
      <c r="P196" s="13"/>
      <c r="Q196" s="15"/>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row>
    <row r="197" spans="1:212" s="2" customFormat="1" ht="22.5" x14ac:dyDescent="0.15">
      <c r="A197" s="9">
        <v>2</v>
      </c>
      <c r="B197" s="11" t="s">
        <v>354</v>
      </c>
      <c r="C197" s="9">
        <v>89</v>
      </c>
      <c r="D197" s="11" t="s">
        <v>625</v>
      </c>
      <c r="E197" s="11" t="s">
        <v>626</v>
      </c>
      <c r="F197" s="11" t="s">
        <v>20</v>
      </c>
      <c r="G197" s="11" t="s">
        <v>453</v>
      </c>
      <c r="H197" s="11" t="s">
        <v>627</v>
      </c>
      <c r="I197" s="11" t="s">
        <v>628</v>
      </c>
      <c r="J197" s="11">
        <v>102</v>
      </c>
      <c r="K197" s="11"/>
      <c r="L197" s="11">
        <f t="shared" si="5"/>
        <v>0</v>
      </c>
      <c r="M197" s="12"/>
      <c r="N197" s="12"/>
      <c r="O197" s="12"/>
      <c r="P197" s="12"/>
      <c r="Q197" s="14"/>
    </row>
    <row r="198" spans="1:212" s="2" customFormat="1" ht="22.5" x14ac:dyDescent="0.15">
      <c r="A198" s="9">
        <v>2</v>
      </c>
      <c r="B198" s="11" t="s">
        <v>354</v>
      </c>
      <c r="C198" s="9">
        <v>90</v>
      </c>
      <c r="D198" s="11" t="s">
        <v>625</v>
      </c>
      <c r="E198" s="11" t="s">
        <v>629</v>
      </c>
      <c r="F198" s="11" t="s">
        <v>20</v>
      </c>
      <c r="G198" s="11" t="s">
        <v>415</v>
      </c>
      <c r="H198" s="11" t="s">
        <v>630</v>
      </c>
      <c r="I198" s="11" t="s">
        <v>631</v>
      </c>
      <c r="J198" s="11">
        <v>1</v>
      </c>
      <c r="K198" s="11"/>
      <c r="L198" s="11">
        <f t="shared" si="5"/>
        <v>0</v>
      </c>
      <c r="M198" s="12"/>
      <c r="N198" s="12"/>
      <c r="O198" s="12"/>
      <c r="P198" s="12"/>
      <c r="Q198" s="14"/>
    </row>
    <row r="199" spans="1:212" ht="22.5" x14ac:dyDescent="0.15">
      <c r="A199" s="9">
        <v>2</v>
      </c>
      <c r="B199" s="11" t="s">
        <v>354</v>
      </c>
      <c r="C199" s="9">
        <v>91</v>
      </c>
      <c r="D199" s="11" t="s">
        <v>625</v>
      </c>
      <c r="E199" s="11" t="s">
        <v>632</v>
      </c>
      <c r="F199" s="11" t="s">
        <v>20</v>
      </c>
      <c r="G199" s="11" t="s">
        <v>633</v>
      </c>
      <c r="H199" s="11" t="s">
        <v>634</v>
      </c>
      <c r="I199" s="11" t="s">
        <v>635</v>
      </c>
      <c r="J199" s="11">
        <v>4</v>
      </c>
      <c r="K199" s="11"/>
      <c r="L199" s="11">
        <f t="shared" si="5"/>
        <v>0</v>
      </c>
      <c r="M199" s="12"/>
      <c r="N199" s="12"/>
      <c r="O199" s="12"/>
      <c r="P199" s="12"/>
      <c r="Q199" s="12"/>
    </row>
    <row r="200" spans="1:212" ht="22.5" x14ac:dyDescent="0.15">
      <c r="A200" s="9">
        <v>2</v>
      </c>
      <c r="B200" s="11" t="s">
        <v>354</v>
      </c>
      <c r="C200" s="9">
        <v>92</v>
      </c>
      <c r="D200" s="11" t="s">
        <v>636</v>
      </c>
      <c r="E200" s="11" t="s">
        <v>637</v>
      </c>
      <c r="F200" s="11" t="s">
        <v>26</v>
      </c>
      <c r="G200" s="11" t="s">
        <v>633</v>
      </c>
      <c r="H200" s="11" t="s">
        <v>638</v>
      </c>
      <c r="I200" s="11" t="s">
        <v>639</v>
      </c>
      <c r="J200" s="11">
        <v>7</v>
      </c>
      <c r="K200" s="11"/>
      <c r="L200" s="11">
        <f>J200*K200</f>
        <v>0</v>
      </c>
      <c r="M200" s="12"/>
      <c r="N200" s="12"/>
      <c r="O200" s="12"/>
      <c r="P200" s="12"/>
      <c r="Q200" s="12"/>
    </row>
    <row r="201" spans="1:212" s="2" customFormat="1" ht="22.5" x14ac:dyDescent="0.15">
      <c r="A201" s="9">
        <v>2</v>
      </c>
      <c r="B201" s="11" t="s">
        <v>354</v>
      </c>
      <c r="C201" s="9">
        <v>93</v>
      </c>
      <c r="D201" s="11" t="s">
        <v>640</v>
      </c>
      <c r="E201" s="11" t="s">
        <v>641</v>
      </c>
      <c r="F201" s="11" t="s">
        <v>26</v>
      </c>
      <c r="G201" s="11" t="s">
        <v>500</v>
      </c>
      <c r="H201" s="11" t="s">
        <v>642</v>
      </c>
      <c r="I201" s="11" t="s">
        <v>643</v>
      </c>
      <c r="J201" s="11">
        <v>1</v>
      </c>
      <c r="K201" s="11"/>
      <c r="L201" s="11">
        <f>J201*K201</f>
        <v>0</v>
      </c>
      <c r="M201" s="12"/>
      <c r="N201" s="12"/>
      <c r="O201" s="12"/>
      <c r="P201" s="12"/>
      <c r="Q201" s="14"/>
    </row>
    <row r="202" spans="1:212" s="2" customFormat="1" ht="22.5" x14ac:dyDescent="0.15">
      <c r="A202" s="9">
        <v>2</v>
      </c>
      <c r="B202" s="11" t="s">
        <v>354</v>
      </c>
      <c r="C202" s="9">
        <v>94</v>
      </c>
      <c r="D202" s="11" t="s">
        <v>644</v>
      </c>
      <c r="E202" s="11" t="s">
        <v>645</v>
      </c>
      <c r="F202" s="11" t="s">
        <v>43</v>
      </c>
      <c r="G202" s="11" t="s">
        <v>528</v>
      </c>
      <c r="H202" s="11" t="s">
        <v>646</v>
      </c>
      <c r="I202" s="11" t="s">
        <v>647</v>
      </c>
      <c r="J202" s="11">
        <v>94</v>
      </c>
      <c r="K202" s="11"/>
      <c r="L202" s="11">
        <f>J202*K202</f>
        <v>0</v>
      </c>
      <c r="M202" s="12"/>
      <c r="N202" s="12"/>
      <c r="O202" s="12"/>
      <c r="P202" s="12"/>
      <c r="Q202" s="14"/>
    </row>
    <row r="203" spans="1:212" s="2" customFormat="1" ht="45" x14ac:dyDescent="0.15">
      <c r="A203" s="9">
        <v>2</v>
      </c>
      <c r="B203" s="11" t="s">
        <v>354</v>
      </c>
      <c r="C203" s="9">
        <v>95</v>
      </c>
      <c r="D203" s="11" t="s">
        <v>648</v>
      </c>
      <c r="E203" s="11" t="s">
        <v>649</v>
      </c>
      <c r="F203" s="11" t="s">
        <v>106</v>
      </c>
      <c r="G203" s="11" t="s">
        <v>650</v>
      </c>
      <c r="H203" s="11" t="s">
        <v>651</v>
      </c>
      <c r="I203" s="11" t="s">
        <v>652</v>
      </c>
      <c r="J203" s="11">
        <v>4</v>
      </c>
      <c r="K203" s="11"/>
      <c r="L203" s="11">
        <f t="shared" ref="L203:L232" si="6">J203*K203</f>
        <v>0</v>
      </c>
      <c r="M203" s="12"/>
      <c r="N203" s="12"/>
      <c r="O203" s="12"/>
      <c r="P203" s="12"/>
      <c r="Q203" s="14"/>
    </row>
    <row r="204" spans="1:212" s="2" customFormat="1" ht="45" x14ac:dyDescent="0.15">
      <c r="A204" s="9">
        <v>2</v>
      </c>
      <c r="B204" s="11" t="s">
        <v>354</v>
      </c>
      <c r="C204" s="9">
        <v>96</v>
      </c>
      <c r="D204" s="11" t="s">
        <v>648</v>
      </c>
      <c r="E204" s="11" t="s">
        <v>653</v>
      </c>
      <c r="F204" s="11" t="s">
        <v>106</v>
      </c>
      <c r="G204" s="11" t="s">
        <v>429</v>
      </c>
      <c r="H204" s="11" t="s">
        <v>651</v>
      </c>
      <c r="I204" s="11" t="s">
        <v>652</v>
      </c>
      <c r="J204" s="11">
        <v>3</v>
      </c>
      <c r="K204" s="11"/>
      <c r="L204" s="11">
        <f t="shared" si="6"/>
        <v>0</v>
      </c>
      <c r="M204" s="12"/>
      <c r="N204" s="12"/>
      <c r="O204" s="12"/>
      <c r="P204" s="12"/>
      <c r="Q204" s="14"/>
    </row>
    <row r="205" spans="1:212" ht="33.75" x14ac:dyDescent="0.15">
      <c r="A205" s="9">
        <v>2</v>
      </c>
      <c r="B205" s="11" t="s">
        <v>354</v>
      </c>
      <c r="C205" s="9">
        <v>97</v>
      </c>
      <c r="D205" s="11" t="s">
        <v>648</v>
      </c>
      <c r="E205" s="11" t="s">
        <v>654</v>
      </c>
      <c r="F205" s="11" t="s">
        <v>20</v>
      </c>
      <c r="G205" s="11" t="s">
        <v>429</v>
      </c>
      <c r="H205" s="11" t="s">
        <v>651</v>
      </c>
      <c r="I205" s="11" t="s">
        <v>655</v>
      </c>
      <c r="J205" s="11">
        <v>1</v>
      </c>
      <c r="K205" s="11"/>
      <c r="L205" s="11">
        <f t="shared" si="6"/>
        <v>0</v>
      </c>
      <c r="M205" s="12"/>
      <c r="N205" s="12"/>
      <c r="O205" s="12"/>
      <c r="P205" s="12"/>
      <c r="Q205" s="12"/>
    </row>
    <row r="206" spans="1:212" ht="45" x14ac:dyDescent="0.15">
      <c r="A206" s="9">
        <v>2</v>
      </c>
      <c r="B206" s="11" t="s">
        <v>354</v>
      </c>
      <c r="C206" s="9">
        <v>98</v>
      </c>
      <c r="D206" s="11" t="s">
        <v>648</v>
      </c>
      <c r="E206" s="11" t="s">
        <v>656</v>
      </c>
      <c r="F206" s="11" t="s">
        <v>106</v>
      </c>
      <c r="G206" s="11" t="s">
        <v>650</v>
      </c>
      <c r="H206" s="11" t="s">
        <v>651</v>
      </c>
      <c r="I206" s="11" t="s">
        <v>657</v>
      </c>
      <c r="J206" s="11">
        <v>9</v>
      </c>
      <c r="K206" s="11"/>
      <c r="L206" s="11">
        <f t="shared" si="6"/>
        <v>0</v>
      </c>
      <c r="M206" s="12"/>
      <c r="N206" s="12"/>
      <c r="O206" s="12"/>
      <c r="P206" s="12"/>
      <c r="Q206" s="12"/>
    </row>
    <row r="207" spans="1:212" s="2" customFormat="1" ht="33.75" x14ac:dyDescent="0.15">
      <c r="A207" s="9">
        <v>2</v>
      </c>
      <c r="B207" s="11" t="s">
        <v>354</v>
      </c>
      <c r="C207" s="9">
        <v>99</v>
      </c>
      <c r="D207" s="11" t="s">
        <v>648</v>
      </c>
      <c r="E207" s="11" t="s">
        <v>658</v>
      </c>
      <c r="F207" s="11" t="s">
        <v>20</v>
      </c>
      <c r="G207" s="11" t="s">
        <v>429</v>
      </c>
      <c r="H207" s="11" t="s">
        <v>651</v>
      </c>
      <c r="I207" s="11" t="s">
        <v>652</v>
      </c>
      <c r="J207" s="11">
        <v>1</v>
      </c>
      <c r="K207" s="11"/>
      <c r="L207" s="11">
        <f t="shared" si="6"/>
        <v>0</v>
      </c>
      <c r="M207" s="12"/>
      <c r="N207" s="12"/>
      <c r="O207" s="12"/>
      <c r="P207" s="12"/>
      <c r="Q207" s="14"/>
    </row>
    <row r="208" spans="1:212" ht="22.5" x14ac:dyDescent="0.15">
      <c r="A208" s="9">
        <v>2</v>
      </c>
      <c r="B208" s="11" t="s">
        <v>354</v>
      </c>
      <c r="C208" s="9">
        <v>100</v>
      </c>
      <c r="D208" s="11" t="s">
        <v>659</v>
      </c>
      <c r="E208" s="11">
        <v>98050112</v>
      </c>
      <c r="F208" s="11" t="s">
        <v>43</v>
      </c>
      <c r="G208" s="11" t="s">
        <v>583</v>
      </c>
      <c r="H208" s="11" t="s">
        <v>660</v>
      </c>
      <c r="I208" s="11" t="s">
        <v>661</v>
      </c>
      <c r="J208" s="11">
        <v>263</v>
      </c>
      <c r="K208" s="11"/>
      <c r="L208" s="11">
        <f t="shared" si="6"/>
        <v>0</v>
      </c>
      <c r="M208" s="12"/>
      <c r="N208" s="12"/>
      <c r="O208" s="12"/>
      <c r="P208" s="12"/>
      <c r="Q208" s="12"/>
    </row>
    <row r="209" spans="1:212" ht="22.5" x14ac:dyDescent="0.15">
      <c r="A209" s="9">
        <v>2</v>
      </c>
      <c r="B209" s="11" t="s">
        <v>354</v>
      </c>
      <c r="C209" s="9">
        <v>101</v>
      </c>
      <c r="D209" s="11" t="s">
        <v>659</v>
      </c>
      <c r="E209" s="11" t="s">
        <v>662</v>
      </c>
      <c r="F209" s="11" t="s">
        <v>43</v>
      </c>
      <c r="G209" s="11" t="s">
        <v>415</v>
      </c>
      <c r="H209" s="11" t="s">
        <v>663</v>
      </c>
      <c r="I209" s="11" t="s">
        <v>664</v>
      </c>
      <c r="J209" s="11">
        <v>5</v>
      </c>
      <c r="K209" s="11"/>
      <c r="L209" s="11">
        <f t="shared" si="6"/>
        <v>0</v>
      </c>
      <c r="M209" s="12"/>
      <c r="N209" s="12"/>
      <c r="O209" s="12"/>
      <c r="P209" s="12"/>
      <c r="Q209" s="12"/>
    </row>
    <row r="210" spans="1:212" ht="22.5" x14ac:dyDescent="0.15">
      <c r="A210" s="9">
        <v>2</v>
      </c>
      <c r="B210" s="11" t="s">
        <v>354</v>
      </c>
      <c r="C210" s="9">
        <v>102</v>
      </c>
      <c r="D210" s="11" t="s">
        <v>659</v>
      </c>
      <c r="E210" s="11" t="s">
        <v>665</v>
      </c>
      <c r="F210" s="11" t="s">
        <v>43</v>
      </c>
      <c r="G210" s="11" t="s">
        <v>453</v>
      </c>
      <c r="H210" s="11" t="s">
        <v>666</v>
      </c>
      <c r="I210" s="11" t="s">
        <v>667</v>
      </c>
      <c r="J210" s="11">
        <v>3</v>
      </c>
      <c r="K210" s="11"/>
      <c r="L210" s="11">
        <f t="shared" si="6"/>
        <v>0</v>
      </c>
      <c r="M210" s="12"/>
      <c r="N210" s="12"/>
      <c r="O210" s="12"/>
      <c r="P210" s="12"/>
      <c r="Q210" s="12"/>
    </row>
    <row r="211" spans="1:212" ht="22.5" x14ac:dyDescent="0.15">
      <c r="A211" s="9">
        <v>2</v>
      </c>
      <c r="B211" s="11" t="s">
        <v>354</v>
      </c>
      <c r="C211" s="9">
        <v>103</v>
      </c>
      <c r="D211" s="11" t="s">
        <v>659</v>
      </c>
      <c r="E211" s="11" t="s">
        <v>668</v>
      </c>
      <c r="F211" s="11" t="s">
        <v>43</v>
      </c>
      <c r="G211" s="11" t="s">
        <v>415</v>
      </c>
      <c r="H211" s="11" t="s">
        <v>669</v>
      </c>
      <c r="I211" s="11" t="s">
        <v>670</v>
      </c>
      <c r="J211" s="11">
        <v>323</v>
      </c>
      <c r="K211" s="11"/>
      <c r="L211" s="11">
        <f t="shared" si="6"/>
        <v>0</v>
      </c>
      <c r="M211" s="12"/>
      <c r="N211" s="12"/>
      <c r="O211" s="12"/>
      <c r="P211" s="12"/>
      <c r="Q211" s="12"/>
    </row>
    <row r="212" spans="1:212" s="2" customFormat="1" ht="33.75" x14ac:dyDescent="0.15">
      <c r="A212" s="9">
        <v>2</v>
      </c>
      <c r="B212" s="11" t="s">
        <v>354</v>
      </c>
      <c r="C212" s="9">
        <v>104</v>
      </c>
      <c r="D212" s="11" t="s">
        <v>671</v>
      </c>
      <c r="E212" s="11" t="s">
        <v>672</v>
      </c>
      <c r="F212" s="11" t="s">
        <v>26</v>
      </c>
      <c r="G212" s="11" t="s">
        <v>429</v>
      </c>
      <c r="H212" s="11" t="s">
        <v>673</v>
      </c>
      <c r="I212" s="11" t="s">
        <v>674</v>
      </c>
      <c r="J212" s="11">
        <v>5</v>
      </c>
      <c r="K212" s="11"/>
      <c r="L212" s="11">
        <f t="shared" si="6"/>
        <v>0</v>
      </c>
      <c r="M212" s="12"/>
      <c r="N212" s="12"/>
      <c r="O212" s="12"/>
      <c r="P212" s="12"/>
      <c r="Q212" s="14"/>
    </row>
    <row r="213" spans="1:212" ht="22.5" x14ac:dyDescent="0.15">
      <c r="A213" s="9">
        <v>2</v>
      </c>
      <c r="B213" s="11" t="s">
        <v>354</v>
      </c>
      <c r="C213" s="9">
        <v>105</v>
      </c>
      <c r="D213" s="11" t="s">
        <v>675</v>
      </c>
      <c r="E213" s="11" t="s">
        <v>676</v>
      </c>
      <c r="F213" s="11" t="s">
        <v>43</v>
      </c>
      <c r="G213" s="11" t="s">
        <v>677</v>
      </c>
      <c r="H213" s="11" t="s">
        <v>678</v>
      </c>
      <c r="I213" s="11" t="s">
        <v>679</v>
      </c>
      <c r="J213" s="11">
        <v>259</v>
      </c>
      <c r="K213" s="11"/>
      <c r="L213" s="11">
        <f t="shared" si="6"/>
        <v>0</v>
      </c>
      <c r="M213" s="12"/>
      <c r="N213" s="12"/>
      <c r="O213" s="12"/>
      <c r="P213" s="12"/>
      <c r="Q213" s="12"/>
    </row>
    <row r="214" spans="1:212" s="2" customFormat="1" ht="22.5" x14ac:dyDescent="0.15">
      <c r="A214" s="9">
        <v>2</v>
      </c>
      <c r="B214" s="11" t="s">
        <v>354</v>
      </c>
      <c r="C214" s="9">
        <v>106</v>
      </c>
      <c r="D214" s="11" t="s">
        <v>680</v>
      </c>
      <c r="E214" s="11" t="s">
        <v>681</v>
      </c>
      <c r="F214" s="11" t="s">
        <v>43</v>
      </c>
      <c r="G214" s="11" t="s">
        <v>682</v>
      </c>
      <c r="H214" s="11" t="s">
        <v>683</v>
      </c>
      <c r="I214" s="11" t="s">
        <v>684</v>
      </c>
      <c r="J214" s="11">
        <v>10</v>
      </c>
      <c r="K214" s="11"/>
      <c r="L214" s="11">
        <f t="shared" si="6"/>
        <v>0</v>
      </c>
      <c r="M214" s="12"/>
      <c r="N214" s="12"/>
      <c r="O214" s="12"/>
      <c r="P214" s="12"/>
      <c r="Q214" s="14"/>
    </row>
    <row r="215" spans="1:212" s="2" customFormat="1" ht="22.5" x14ac:dyDescent="0.15">
      <c r="A215" s="9">
        <v>2</v>
      </c>
      <c r="B215" s="11" t="s">
        <v>354</v>
      </c>
      <c r="C215" s="9">
        <v>107</v>
      </c>
      <c r="D215" s="11" t="s">
        <v>680</v>
      </c>
      <c r="E215" s="11" t="s">
        <v>685</v>
      </c>
      <c r="F215" s="11" t="s">
        <v>43</v>
      </c>
      <c r="G215" s="11" t="s">
        <v>682</v>
      </c>
      <c r="H215" s="11" t="s">
        <v>683</v>
      </c>
      <c r="I215" s="11" t="s">
        <v>686</v>
      </c>
      <c r="J215" s="11">
        <v>3</v>
      </c>
      <c r="K215" s="11"/>
      <c r="L215" s="11">
        <f t="shared" si="6"/>
        <v>0</v>
      </c>
      <c r="M215" s="12"/>
      <c r="N215" s="12"/>
      <c r="O215" s="12"/>
      <c r="P215" s="12"/>
      <c r="Q215" s="14"/>
    </row>
    <row r="216" spans="1:212" s="2" customFormat="1" ht="22.5" x14ac:dyDescent="0.15">
      <c r="A216" s="9">
        <v>2</v>
      </c>
      <c r="B216" s="11" t="s">
        <v>354</v>
      </c>
      <c r="C216" s="9">
        <v>108</v>
      </c>
      <c r="D216" s="11" t="s">
        <v>687</v>
      </c>
      <c r="E216" s="11" t="s">
        <v>688</v>
      </c>
      <c r="F216" s="11" t="s">
        <v>106</v>
      </c>
      <c r="G216" s="11" t="s">
        <v>677</v>
      </c>
      <c r="H216" s="11" t="s">
        <v>689</v>
      </c>
      <c r="I216" s="11" t="s">
        <v>690</v>
      </c>
      <c r="J216" s="11">
        <v>228</v>
      </c>
      <c r="K216" s="11"/>
      <c r="L216" s="11">
        <f t="shared" si="6"/>
        <v>0</v>
      </c>
      <c r="M216" s="12"/>
      <c r="N216" s="12"/>
      <c r="O216" s="12"/>
      <c r="P216" s="12"/>
      <c r="Q216" s="14"/>
    </row>
    <row r="217" spans="1:212" ht="33.75" x14ac:dyDescent="0.15">
      <c r="A217" s="9">
        <v>2</v>
      </c>
      <c r="B217" s="11" t="s">
        <v>354</v>
      </c>
      <c r="C217" s="9">
        <v>109</v>
      </c>
      <c r="D217" s="11" t="s">
        <v>691</v>
      </c>
      <c r="E217" s="11" t="s">
        <v>692</v>
      </c>
      <c r="F217" s="11" t="s">
        <v>20</v>
      </c>
      <c r="G217" s="11" t="s">
        <v>677</v>
      </c>
      <c r="H217" s="11" t="s">
        <v>693</v>
      </c>
      <c r="I217" s="11" t="s">
        <v>694</v>
      </c>
      <c r="J217" s="11">
        <v>1</v>
      </c>
      <c r="K217" s="11"/>
      <c r="L217" s="11">
        <f t="shared" si="6"/>
        <v>0</v>
      </c>
      <c r="M217" s="12"/>
      <c r="N217" s="12"/>
      <c r="O217" s="12"/>
      <c r="P217" s="12"/>
      <c r="Q217" s="12"/>
    </row>
    <row r="218" spans="1:212" ht="22.5" x14ac:dyDescent="0.15">
      <c r="A218" s="9">
        <v>2</v>
      </c>
      <c r="B218" s="11" t="s">
        <v>354</v>
      </c>
      <c r="C218" s="9">
        <v>110</v>
      </c>
      <c r="D218" s="11" t="s">
        <v>695</v>
      </c>
      <c r="E218" s="11" t="s">
        <v>696</v>
      </c>
      <c r="F218" s="11" t="s">
        <v>43</v>
      </c>
      <c r="G218" s="11" t="s">
        <v>697</v>
      </c>
      <c r="H218" s="11" t="s">
        <v>698</v>
      </c>
      <c r="I218" s="11" t="s">
        <v>699</v>
      </c>
      <c r="J218" s="11">
        <v>1</v>
      </c>
      <c r="K218" s="11"/>
      <c r="L218" s="11">
        <f t="shared" si="6"/>
        <v>0</v>
      </c>
      <c r="M218" s="13"/>
      <c r="N218" s="13"/>
      <c r="O218" s="13"/>
      <c r="P218" s="13"/>
      <c r="Q218" s="15"/>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c r="CW218" s="4"/>
      <c r="CX218" s="4"/>
      <c r="CY218" s="4"/>
      <c r="CZ218" s="4"/>
      <c r="DA218" s="4"/>
      <c r="DB218" s="4"/>
      <c r="DC218" s="4"/>
      <c r="DD218" s="4"/>
      <c r="DE218" s="4"/>
      <c r="DF218" s="4"/>
      <c r="DG218" s="4"/>
      <c r="DH218" s="4"/>
      <c r="DI218" s="4"/>
      <c r="DJ218" s="4"/>
      <c r="DK218" s="4"/>
      <c r="DL218" s="4"/>
      <c r="DM218" s="4"/>
      <c r="DN218" s="4"/>
      <c r="DO218" s="4"/>
      <c r="DP218" s="4"/>
      <c r="DQ218" s="4"/>
      <c r="DR218" s="4"/>
      <c r="DS218" s="4"/>
      <c r="DT218" s="4"/>
      <c r="DU218" s="4"/>
      <c r="DV218" s="4"/>
      <c r="DW218" s="4"/>
      <c r="DX218" s="4"/>
      <c r="DY218" s="4"/>
      <c r="DZ218" s="4"/>
      <c r="EA218" s="4"/>
      <c r="EB218" s="4"/>
      <c r="EC218" s="4"/>
      <c r="ED218" s="4"/>
      <c r="EE218" s="4"/>
      <c r="EF218" s="4"/>
      <c r="EG218" s="4"/>
      <c r="EH218" s="4"/>
      <c r="EI218" s="4"/>
      <c r="EJ218" s="4"/>
      <c r="EK218" s="4"/>
      <c r="EL218" s="4"/>
      <c r="EM218" s="4"/>
      <c r="EN218" s="4"/>
      <c r="EO218" s="4"/>
      <c r="EP218" s="4"/>
      <c r="EQ218" s="4"/>
      <c r="ER218" s="4"/>
      <c r="ES218" s="4"/>
      <c r="ET218" s="4"/>
      <c r="EU218" s="4"/>
      <c r="EV218" s="4"/>
      <c r="EW218" s="4"/>
      <c r="EX218" s="4"/>
      <c r="EY218" s="4"/>
      <c r="EZ218" s="4"/>
      <c r="FA218" s="4"/>
      <c r="FB218" s="4"/>
      <c r="FC218" s="4"/>
      <c r="FD218" s="4"/>
      <c r="FE218" s="4"/>
      <c r="FF218" s="4"/>
      <c r="FG218" s="4"/>
      <c r="FH218" s="4"/>
      <c r="FI218" s="4"/>
      <c r="FJ218" s="4"/>
      <c r="FK218" s="4"/>
      <c r="FL218" s="4"/>
      <c r="FM218" s="4"/>
      <c r="FN218" s="4"/>
      <c r="FO218" s="4"/>
      <c r="FP218" s="4"/>
      <c r="FQ218" s="4"/>
      <c r="FR218" s="4"/>
      <c r="FS218" s="4"/>
      <c r="FT218" s="4"/>
      <c r="FU218" s="4"/>
      <c r="FV218" s="4"/>
      <c r="FW218" s="4"/>
      <c r="FX218" s="4"/>
      <c r="FY218" s="4"/>
      <c r="FZ218" s="4"/>
      <c r="GA218" s="4"/>
      <c r="GB218" s="4"/>
      <c r="GC218" s="4"/>
      <c r="GD218" s="4"/>
      <c r="GE218" s="4"/>
      <c r="GF218" s="4"/>
      <c r="GG218" s="4"/>
      <c r="GH218" s="4"/>
      <c r="GI218" s="4"/>
      <c r="GJ218" s="4"/>
      <c r="GK218" s="4"/>
      <c r="GL218" s="4"/>
      <c r="GM218" s="4"/>
      <c r="GN218" s="4"/>
      <c r="GO218" s="4"/>
      <c r="GP218" s="4"/>
      <c r="GQ218" s="4"/>
      <c r="GR218" s="4"/>
      <c r="GS218" s="4"/>
      <c r="GT218" s="4"/>
      <c r="GU218" s="4"/>
      <c r="GV218" s="4"/>
      <c r="GW218" s="4"/>
      <c r="GX218" s="4"/>
      <c r="GY218" s="4"/>
      <c r="GZ218" s="4"/>
      <c r="HA218" s="4"/>
      <c r="HB218" s="4"/>
      <c r="HC218" s="4"/>
      <c r="HD218" s="4"/>
    </row>
    <row r="219" spans="1:212" ht="22.5" x14ac:dyDescent="0.15">
      <c r="A219" s="9">
        <v>2</v>
      </c>
      <c r="B219" s="11" t="s">
        <v>354</v>
      </c>
      <c r="C219" s="9">
        <v>111</v>
      </c>
      <c r="D219" s="11" t="s">
        <v>695</v>
      </c>
      <c r="E219" s="11" t="s">
        <v>700</v>
      </c>
      <c r="F219" s="11" t="s">
        <v>43</v>
      </c>
      <c r="G219" s="11" t="s">
        <v>697</v>
      </c>
      <c r="H219" s="11" t="s">
        <v>698</v>
      </c>
      <c r="I219" s="11" t="s">
        <v>701</v>
      </c>
      <c r="J219" s="11">
        <v>1</v>
      </c>
      <c r="K219" s="11"/>
      <c r="L219" s="11">
        <f t="shared" si="6"/>
        <v>0</v>
      </c>
      <c r="M219" s="13"/>
      <c r="N219" s="13"/>
      <c r="O219" s="13"/>
      <c r="P219" s="13"/>
      <c r="Q219" s="15"/>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c r="CW219" s="4"/>
      <c r="CX219" s="4"/>
      <c r="CY219" s="4"/>
      <c r="CZ219" s="4"/>
      <c r="DA219" s="4"/>
      <c r="DB219" s="4"/>
      <c r="DC219" s="4"/>
      <c r="DD219" s="4"/>
      <c r="DE219" s="4"/>
      <c r="DF219" s="4"/>
      <c r="DG219" s="4"/>
      <c r="DH219" s="4"/>
      <c r="DI219" s="4"/>
      <c r="DJ219" s="4"/>
      <c r="DK219" s="4"/>
      <c r="DL219" s="4"/>
      <c r="DM219" s="4"/>
      <c r="DN219" s="4"/>
      <c r="DO219" s="4"/>
      <c r="DP219" s="4"/>
      <c r="DQ219" s="4"/>
      <c r="DR219" s="4"/>
      <c r="DS219" s="4"/>
      <c r="DT219" s="4"/>
      <c r="DU219" s="4"/>
      <c r="DV219" s="4"/>
      <c r="DW219" s="4"/>
      <c r="DX219" s="4"/>
      <c r="DY219" s="4"/>
      <c r="DZ219" s="4"/>
      <c r="EA219" s="4"/>
      <c r="EB219" s="4"/>
      <c r="EC219" s="4"/>
      <c r="ED219" s="4"/>
      <c r="EE219" s="4"/>
      <c r="EF219" s="4"/>
      <c r="EG219" s="4"/>
      <c r="EH219" s="4"/>
      <c r="EI219" s="4"/>
      <c r="EJ219" s="4"/>
      <c r="EK219" s="4"/>
      <c r="EL219" s="4"/>
      <c r="EM219" s="4"/>
      <c r="EN219" s="4"/>
      <c r="EO219" s="4"/>
      <c r="EP219" s="4"/>
      <c r="EQ219" s="4"/>
      <c r="ER219" s="4"/>
      <c r="ES219" s="4"/>
      <c r="ET219" s="4"/>
      <c r="EU219" s="4"/>
      <c r="EV219" s="4"/>
      <c r="EW219" s="4"/>
      <c r="EX219" s="4"/>
      <c r="EY219" s="4"/>
      <c r="EZ219" s="4"/>
      <c r="FA219" s="4"/>
      <c r="FB219" s="4"/>
      <c r="FC219" s="4"/>
      <c r="FD219" s="4"/>
      <c r="FE219" s="4"/>
      <c r="FF219" s="4"/>
      <c r="FG219" s="4"/>
      <c r="FH219" s="4"/>
      <c r="FI219" s="4"/>
      <c r="FJ219" s="4"/>
      <c r="FK219" s="4"/>
      <c r="FL219" s="4"/>
      <c r="FM219" s="4"/>
      <c r="FN219" s="4"/>
      <c r="FO219" s="4"/>
      <c r="FP219" s="4"/>
      <c r="FQ219" s="4"/>
      <c r="FR219" s="4"/>
      <c r="FS219" s="4"/>
      <c r="FT219" s="4"/>
      <c r="FU219" s="4"/>
      <c r="FV219" s="4"/>
      <c r="FW219" s="4"/>
      <c r="FX219" s="4"/>
      <c r="FY219" s="4"/>
      <c r="FZ219" s="4"/>
      <c r="GA219" s="4"/>
      <c r="GB219" s="4"/>
      <c r="GC219" s="4"/>
      <c r="GD219" s="4"/>
      <c r="GE219" s="4"/>
      <c r="GF219" s="4"/>
      <c r="GG219" s="4"/>
      <c r="GH219" s="4"/>
      <c r="GI219" s="4"/>
      <c r="GJ219" s="4"/>
      <c r="GK219" s="4"/>
      <c r="GL219" s="4"/>
      <c r="GM219" s="4"/>
      <c r="GN219" s="4"/>
      <c r="GO219" s="4"/>
      <c r="GP219" s="4"/>
      <c r="GQ219" s="4"/>
      <c r="GR219" s="4"/>
      <c r="GS219" s="4"/>
      <c r="GT219" s="4"/>
      <c r="GU219" s="4"/>
      <c r="GV219" s="4"/>
      <c r="GW219" s="4"/>
      <c r="GX219" s="4"/>
      <c r="GY219" s="4"/>
      <c r="GZ219" s="4"/>
      <c r="HA219" s="4"/>
      <c r="HB219" s="4"/>
      <c r="HC219" s="4"/>
      <c r="HD219" s="4"/>
    </row>
    <row r="220" spans="1:212" ht="22.5" x14ac:dyDescent="0.15">
      <c r="A220" s="9">
        <v>2</v>
      </c>
      <c r="B220" s="11" t="s">
        <v>354</v>
      </c>
      <c r="C220" s="9">
        <v>112</v>
      </c>
      <c r="D220" s="11" t="s">
        <v>702</v>
      </c>
      <c r="E220" s="11" t="s">
        <v>703</v>
      </c>
      <c r="F220" s="11" t="s">
        <v>32</v>
      </c>
      <c r="G220" s="11" t="s">
        <v>677</v>
      </c>
      <c r="H220" s="11" t="s">
        <v>704</v>
      </c>
      <c r="I220" s="11" t="s">
        <v>705</v>
      </c>
      <c r="J220" s="11">
        <v>26</v>
      </c>
      <c r="K220" s="11"/>
      <c r="L220" s="11">
        <f t="shared" si="6"/>
        <v>0</v>
      </c>
      <c r="M220" s="12"/>
      <c r="N220" s="12"/>
      <c r="O220" s="12"/>
      <c r="P220" s="12"/>
      <c r="Q220" s="12"/>
    </row>
    <row r="221" spans="1:212" s="2" customFormat="1" ht="22.5" x14ac:dyDescent="0.15">
      <c r="A221" s="9">
        <v>2</v>
      </c>
      <c r="B221" s="11" t="s">
        <v>354</v>
      </c>
      <c r="C221" s="9">
        <v>113</v>
      </c>
      <c r="D221" s="11" t="s">
        <v>706</v>
      </c>
      <c r="E221" s="11" t="s">
        <v>707</v>
      </c>
      <c r="F221" s="11" t="s">
        <v>106</v>
      </c>
      <c r="G221" s="11" t="s">
        <v>708</v>
      </c>
      <c r="H221" s="11" t="s">
        <v>709</v>
      </c>
      <c r="I221" s="11" t="s">
        <v>710</v>
      </c>
      <c r="J221" s="11">
        <v>1</v>
      </c>
      <c r="K221" s="11"/>
      <c r="L221" s="11">
        <f t="shared" si="6"/>
        <v>0</v>
      </c>
      <c r="M221" s="25"/>
      <c r="N221" s="25"/>
      <c r="O221" s="25"/>
      <c r="P221" s="25"/>
      <c r="Q221" s="26"/>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7"/>
      <c r="BZ221" s="27"/>
      <c r="CA221" s="27"/>
      <c r="CB221" s="27"/>
      <c r="CC221" s="27"/>
      <c r="CD221" s="27"/>
      <c r="CE221" s="27"/>
      <c r="CF221" s="27"/>
      <c r="CG221" s="27"/>
      <c r="CH221" s="27"/>
      <c r="CI221" s="27"/>
      <c r="CJ221" s="27"/>
      <c r="CK221" s="27"/>
      <c r="CL221" s="27"/>
      <c r="CM221" s="27"/>
      <c r="CN221" s="27"/>
      <c r="CO221" s="27"/>
      <c r="CP221" s="27"/>
      <c r="CQ221" s="27"/>
      <c r="CR221" s="27"/>
      <c r="CS221" s="27"/>
      <c r="CT221" s="27"/>
      <c r="CU221" s="27"/>
      <c r="CV221" s="27"/>
      <c r="CW221" s="27"/>
      <c r="CX221" s="27"/>
      <c r="CY221" s="27"/>
      <c r="CZ221" s="27"/>
      <c r="DA221" s="27"/>
      <c r="DB221" s="27"/>
      <c r="DC221" s="27"/>
      <c r="DD221" s="27"/>
      <c r="DE221" s="27"/>
      <c r="DF221" s="27"/>
      <c r="DG221" s="27"/>
      <c r="DH221" s="27"/>
      <c r="DI221" s="27"/>
      <c r="DJ221" s="27"/>
      <c r="DK221" s="27"/>
      <c r="DL221" s="27"/>
      <c r="DM221" s="27"/>
      <c r="DN221" s="27"/>
      <c r="DO221" s="27"/>
      <c r="DP221" s="27"/>
      <c r="DQ221" s="27"/>
      <c r="DR221" s="27"/>
      <c r="DS221" s="27"/>
      <c r="DT221" s="27"/>
      <c r="DU221" s="27"/>
      <c r="DV221" s="27"/>
      <c r="DW221" s="27"/>
      <c r="DX221" s="27"/>
      <c r="DY221" s="27"/>
      <c r="DZ221" s="27"/>
      <c r="EA221" s="27"/>
      <c r="EB221" s="27"/>
      <c r="EC221" s="27"/>
      <c r="ED221" s="27"/>
      <c r="EE221" s="27"/>
      <c r="EF221" s="27"/>
      <c r="EG221" s="27"/>
      <c r="EH221" s="27"/>
      <c r="EI221" s="27"/>
      <c r="EJ221" s="27"/>
      <c r="EK221" s="27"/>
      <c r="EL221" s="27"/>
      <c r="EM221" s="27"/>
      <c r="EN221" s="27"/>
      <c r="EO221" s="27"/>
      <c r="EP221" s="27"/>
      <c r="EQ221" s="27"/>
      <c r="ER221" s="27"/>
      <c r="ES221" s="27"/>
      <c r="ET221" s="27"/>
      <c r="EU221" s="27"/>
      <c r="EV221" s="27"/>
      <c r="EW221" s="27"/>
      <c r="EX221" s="27"/>
      <c r="EY221" s="27"/>
      <c r="EZ221" s="27"/>
      <c r="FA221" s="27"/>
      <c r="FB221" s="27"/>
      <c r="FC221" s="27"/>
      <c r="FD221" s="27"/>
      <c r="FE221" s="27"/>
      <c r="FF221" s="27"/>
      <c r="FG221" s="27"/>
      <c r="FH221" s="27"/>
      <c r="FI221" s="27"/>
      <c r="FJ221" s="27"/>
      <c r="FK221" s="27"/>
      <c r="FL221" s="27"/>
      <c r="FM221" s="27"/>
      <c r="FN221" s="27"/>
      <c r="FO221" s="27"/>
      <c r="FP221" s="27"/>
      <c r="FQ221" s="27"/>
      <c r="FR221" s="27"/>
      <c r="FS221" s="27"/>
      <c r="FT221" s="27"/>
      <c r="FU221" s="27"/>
      <c r="FV221" s="27"/>
      <c r="FW221" s="27"/>
      <c r="FX221" s="27"/>
      <c r="FY221" s="27"/>
      <c r="FZ221" s="27"/>
      <c r="GA221" s="27"/>
      <c r="GB221" s="27"/>
      <c r="GC221" s="27"/>
      <c r="GD221" s="27"/>
      <c r="GE221" s="27"/>
      <c r="GF221" s="27"/>
      <c r="GG221" s="27"/>
      <c r="GH221" s="27"/>
      <c r="GI221" s="27"/>
      <c r="GJ221" s="27"/>
      <c r="GK221" s="27"/>
      <c r="GL221" s="27"/>
      <c r="GM221" s="27"/>
      <c r="GN221" s="27"/>
      <c r="GO221" s="27"/>
      <c r="GP221" s="27"/>
      <c r="GQ221" s="27"/>
      <c r="GR221" s="27"/>
      <c r="GS221" s="27"/>
      <c r="GT221" s="27"/>
      <c r="GU221" s="27"/>
      <c r="GV221" s="27"/>
      <c r="GW221" s="27"/>
      <c r="GX221" s="27"/>
      <c r="GY221" s="27"/>
      <c r="GZ221" s="27"/>
      <c r="HA221" s="27"/>
      <c r="HB221" s="27"/>
      <c r="HC221" s="27"/>
      <c r="HD221" s="27"/>
    </row>
    <row r="222" spans="1:212" s="2" customFormat="1" ht="22.5" x14ac:dyDescent="0.15">
      <c r="A222" s="9">
        <v>2</v>
      </c>
      <c r="B222" s="11" t="s">
        <v>354</v>
      </c>
      <c r="C222" s="9">
        <v>114</v>
      </c>
      <c r="D222" s="11" t="s">
        <v>706</v>
      </c>
      <c r="E222" s="11" t="s">
        <v>711</v>
      </c>
      <c r="F222" s="11" t="s">
        <v>106</v>
      </c>
      <c r="G222" s="11" t="s">
        <v>708</v>
      </c>
      <c r="H222" s="11" t="s">
        <v>709</v>
      </c>
      <c r="I222" s="11" t="s">
        <v>712</v>
      </c>
      <c r="J222" s="11">
        <v>1</v>
      </c>
      <c r="K222" s="11"/>
      <c r="L222" s="11">
        <f t="shared" si="6"/>
        <v>0</v>
      </c>
      <c r="M222" s="25"/>
      <c r="N222" s="25"/>
      <c r="O222" s="25"/>
      <c r="P222" s="25"/>
      <c r="Q222" s="26"/>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7"/>
      <c r="BZ222" s="27"/>
      <c r="CA222" s="27"/>
      <c r="CB222" s="27"/>
      <c r="CC222" s="27"/>
      <c r="CD222" s="27"/>
      <c r="CE222" s="27"/>
      <c r="CF222" s="27"/>
      <c r="CG222" s="27"/>
      <c r="CH222" s="27"/>
      <c r="CI222" s="27"/>
      <c r="CJ222" s="27"/>
      <c r="CK222" s="27"/>
      <c r="CL222" s="27"/>
      <c r="CM222" s="27"/>
      <c r="CN222" s="27"/>
      <c r="CO222" s="27"/>
      <c r="CP222" s="27"/>
      <c r="CQ222" s="27"/>
      <c r="CR222" s="27"/>
      <c r="CS222" s="27"/>
      <c r="CT222" s="27"/>
      <c r="CU222" s="27"/>
      <c r="CV222" s="27"/>
      <c r="CW222" s="27"/>
      <c r="CX222" s="27"/>
      <c r="CY222" s="27"/>
      <c r="CZ222" s="27"/>
      <c r="DA222" s="27"/>
      <c r="DB222" s="27"/>
      <c r="DC222" s="27"/>
      <c r="DD222" s="27"/>
      <c r="DE222" s="27"/>
      <c r="DF222" s="27"/>
      <c r="DG222" s="27"/>
      <c r="DH222" s="27"/>
      <c r="DI222" s="27"/>
      <c r="DJ222" s="27"/>
      <c r="DK222" s="27"/>
      <c r="DL222" s="27"/>
      <c r="DM222" s="27"/>
      <c r="DN222" s="27"/>
      <c r="DO222" s="27"/>
      <c r="DP222" s="27"/>
      <c r="DQ222" s="27"/>
      <c r="DR222" s="27"/>
      <c r="DS222" s="27"/>
      <c r="DT222" s="27"/>
      <c r="DU222" s="27"/>
      <c r="DV222" s="27"/>
      <c r="DW222" s="27"/>
      <c r="DX222" s="27"/>
      <c r="DY222" s="27"/>
      <c r="DZ222" s="27"/>
      <c r="EA222" s="27"/>
      <c r="EB222" s="27"/>
      <c r="EC222" s="27"/>
      <c r="ED222" s="27"/>
      <c r="EE222" s="27"/>
      <c r="EF222" s="27"/>
      <c r="EG222" s="27"/>
      <c r="EH222" s="27"/>
      <c r="EI222" s="27"/>
      <c r="EJ222" s="27"/>
      <c r="EK222" s="27"/>
      <c r="EL222" s="27"/>
      <c r="EM222" s="27"/>
      <c r="EN222" s="27"/>
      <c r="EO222" s="27"/>
      <c r="EP222" s="27"/>
      <c r="EQ222" s="27"/>
      <c r="ER222" s="27"/>
      <c r="ES222" s="27"/>
      <c r="ET222" s="27"/>
      <c r="EU222" s="27"/>
      <c r="EV222" s="27"/>
      <c r="EW222" s="27"/>
      <c r="EX222" s="27"/>
      <c r="EY222" s="27"/>
      <c r="EZ222" s="27"/>
      <c r="FA222" s="27"/>
      <c r="FB222" s="27"/>
      <c r="FC222" s="27"/>
      <c r="FD222" s="27"/>
      <c r="FE222" s="27"/>
      <c r="FF222" s="27"/>
      <c r="FG222" s="27"/>
      <c r="FH222" s="27"/>
      <c r="FI222" s="27"/>
      <c r="FJ222" s="27"/>
      <c r="FK222" s="27"/>
      <c r="FL222" s="27"/>
      <c r="FM222" s="27"/>
      <c r="FN222" s="27"/>
      <c r="FO222" s="27"/>
      <c r="FP222" s="27"/>
      <c r="FQ222" s="27"/>
      <c r="FR222" s="27"/>
      <c r="FS222" s="27"/>
      <c r="FT222" s="27"/>
      <c r="FU222" s="27"/>
      <c r="FV222" s="27"/>
      <c r="FW222" s="27"/>
      <c r="FX222" s="27"/>
      <c r="FY222" s="27"/>
      <c r="FZ222" s="27"/>
      <c r="GA222" s="27"/>
      <c r="GB222" s="27"/>
      <c r="GC222" s="27"/>
      <c r="GD222" s="27"/>
      <c r="GE222" s="27"/>
      <c r="GF222" s="27"/>
      <c r="GG222" s="27"/>
      <c r="GH222" s="27"/>
      <c r="GI222" s="27"/>
      <c r="GJ222" s="27"/>
      <c r="GK222" s="27"/>
      <c r="GL222" s="27"/>
      <c r="GM222" s="27"/>
      <c r="GN222" s="27"/>
      <c r="GO222" s="27"/>
      <c r="GP222" s="27"/>
      <c r="GQ222" s="27"/>
      <c r="GR222" s="27"/>
      <c r="GS222" s="27"/>
      <c r="GT222" s="27"/>
      <c r="GU222" s="27"/>
      <c r="GV222" s="27"/>
      <c r="GW222" s="27"/>
      <c r="GX222" s="27"/>
      <c r="GY222" s="27"/>
      <c r="GZ222" s="27"/>
      <c r="HA222" s="27"/>
      <c r="HB222" s="27"/>
      <c r="HC222" s="27"/>
      <c r="HD222" s="27"/>
    </row>
    <row r="223" spans="1:212" s="2" customFormat="1" ht="22.5" x14ac:dyDescent="0.15">
      <c r="A223" s="9">
        <v>2</v>
      </c>
      <c r="B223" s="11" t="s">
        <v>354</v>
      </c>
      <c r="C223" s="9">
        <v>115</v>
      </c>
      <c r="D223" s="11" t="s">
        <v>706</v>
      </c>
      <c r="E223" s="11" t="s">
        <v>713</v>
      </c>
      <c r="F223" s="11" t="s">
        <v>106</v>
      </c>
      <c r="G223" s="11" t="s">
        <v>708</v>
      </c>
      <c r="H223" s="11" t="s">
        <v>709</v>
      </c>
      <c r="I223" s="11" t="s">
        <v>714</v>
      </c>
      <c r="J223" s="11">
        <v>1</v>
      </c>
      <c r="K223" s="11"/>
      <c r="L223" s="11">
        <f t="shared" si="6"/>
        <v>0</v>
      </c>
      <c r="M223" s="25"/>
      <c r="N223" s="25"/>
      <c r="O223" s="25"/>
      <c r="P223" s="25"/>
      <c r="Q223" s="26"/>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7"/>
      <c r="BZ223" s="27"/>
      <c r="CA223" s="27"/>
      <c r="CB223" s="27"/>
      <c r="CC223" s="27"/>
      <c r="CD223" s="27"/>
      <c r="CE223" s="27"/>
      <c r="CF223" s="27"/>
      <c r="CG223" s="27"/>
      <c r="CH223" s="27"/>
      <c r="CI223" s="27"/>
      <c r="CJ223" s="27"/>
      <c r="CK223" s="27"/>
      <c r="CL223" s="27"/>
      <c r="CM223" s="27"/>
      <c r="CN223" s="27"/>
      <c r="CO223" s="27"/>
      <c r="CP223" s="27"/>
      <c r="CQ223" s="27"/>
      <c r="CR223" s="27"/>
      <c r="CS223" s="27"/>
      <c r="CT223" s="27"/>
      <c r="CU223" s="27"/>
      <c r="CV223" s="27"/>
      <c r="CW223" s="27"/>
      <c r="CX223" s="27"/>
      <c r="CY223" s="27"/>
      <c r="CZ223" s="27"/>
      <c r="DA223" s="27"/>
      <c r="DB223" s="27"/>
      <c r="DC223" s="27"/>
      <c r="DD223" s="27"/>
      <c r="DE223" s="27"/>
      <c r="DF223" s="27"/>
      <c r="DG223" s="27"/>
      <c r="DH223" s="27"/>
      <c r="DI223" s="27"/>
      <c r="DJ223" s="27"/>
      <c r="DK223" s="27"/>
      <c r="DL223" s="27"/>
      <c r="DM223" s="27"/>
      <c r="DN223" s="27"/>
      <c r="DO223" s="27"/>
      <c r="DP223" s="27"/>
      <c r="DQ223" s="27"/>
      <c r="DR223" s="27"/>
      <c r="DS223" s="27"/>
      <c r="DT223" s="27"/>
      <c r="DU223" s="27"/>
      <c r="DV223" s="27"/>
      <c r="DW223" s="27"/>
      <c r="DX223" s="27"/>
      <c r="DY223" s="27"/>
      <c r="DZ223" s="27"/>
      <c r="EA223" s="27"/>
      <c r="EB223" s="27"/>
      <c r="EC223" s="27"/>
      <c r="ED223" s="27"/>
      <c r="EE223" s="27"/>
      <c r="EF223" s="27"/>
      <c r="EG223" s="27"/>
      <c r="EH223" s="27"/>
      <c r="EI223" s="27"/>
      <c r="EJ223" s="27"/>
      <c r="EK223" s="27"/>
      <c r="EL223" s="27"/>
      <c r="EM223" s="27"/>
      <c r="EN223" s="27"/>
      <c r="EO223" s="27"/>
      <c r="EP223" s="27"/>
      <c r="EQ223" s="27"/>
      <c r="ER223" s="27"/>
      <c r="ES223" s="27"/>
      <c r="ET223" s="27"/>
      <c r="EU223" s="27"/>
      <c r="EV223" s="27"/>
      <c r="EW223" s="27"/>
      <c r="EX223" s="27"/>
      <c r="EY223" s="27"/>
      <c r="EZ223" s="27"/>
      <c r="FA223" s="27"/>
      <c r="FB223" s="27"/>
      <c r="FC223" s="27"/>
      <c r="FD223" s="27"/>
      <c r="FE223" s="27"/>
      <c r="FF223" s="27"/>
      <c r="FG223" s="27"/>
      <c r="FH223" s="27"/>
      <c r="FI223" s="27"/>
      <c r="FJ223" s="27"/>
      <c r="FK223" s="27"/>
      <c r="FL223" s="27"/>
      <c r="FM223" s="27"/>
      <c r="FN223" s="27"/>
      <c r="FO223" s="27"/>
      <c r="FP223" s="27"/>
      <c r="FQ223" s="27"/>
      <c r="FR223" s="27"/>
      <c r="FS223" s="27"/>
      <c r="FT223" s="27"/>
      <c r="FU223" s="27"/>
      <c r="FV223" s="27"/>
      <c r="FW223" s="27"/>
      <c r="FX223" s="27"/>
      <c r="FY223" s="27"/>
      <c r="FZ223" s="27"/>
      <c r="GA223" s="27"/>
      <c r="GB223" s="27"/>
      <c r="GC223" s="27"/>
      <c r="GD223" s="27"/>
      <c r="GE223" s="27"/>
      <c r="GF223" s="27"/>
      <c r="GG223" s="27"/>
      <c r="GH223" s="27"/>
      <c r="GI223" s="27"/>
      <c r="GJ223" s="27"/>
      <c r="GK223" s="27"/>
      <c r="GL223" s="27"/>
      <c r="GM223" s="27"/>
      <c r="GN223" s="27"/>
      <c r="GO223" s="27"/>
      <c r="GP223" s="27"/>
      <c r="GQ223" s="27"/>
      <c r="GR223" s="27"/>
      <c r="GS223" s="27"/>
      <c r="GT223" s="27"/>
      <c r="GU223" s="27"/>
      <c r="GV223" s="27"/>
      <c r="GW223" s="27"/>
      <c r="GX223" s="27"/>
      <c r="GY223" s="27"/>
      <c r="GZ223" s="27"/>
      <c r="HA223" s="27"/>
      <c r="HB223" s="27"/>
      <c r="HC223" s="27"/>
      <c r="HD223" s="27"/>
    </row>
    <row r="224" spans="1:212" s="2" customFormat="1" ht="22.5" x14ac:dyDescent="0.15">
      <c r="A224" s="9">
        <v>2</v>
      </c>
      <c r="B224" s="11" t="s">
        <v>354</v>
      </c>
      <c r="C224" s="9">
        <v>116</v>
      </c>
      <c r="D224" s="11" t="s">
        <v>715</v>
      </c>
      <c r="E224" s="11" t="s">
        <v>716</v>
      </c>
      <c r="F224" s="11" t="s">
        <v>106</v>
      </c>
      <c r="G224" s="11" t="s">
        <v>708</v>
      </c>
      <c r="H224" s="11" t="s">
        <v>717</v>
      </c>
      <c r="I224" s="11" t="s">
        <v>718</v>
      </c>
      <c r="J224" s="11">
        <v>1</v>
      </c>
      <c r="K224" s="11"/>
      <c r="L224" s="11">
        <f t="shared" si="6"/>
        <v>0</v>
      </c>
      <c r="M224" s="25"/>
      <c r="N224" s="25"/>
      <c r="O224" s="25"/>
      <c r="P224" s="25"/>
      <c r="Q224" s="26"/>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7"/>
      <c r="BZ224" s="27"/>
      <c r="CA224" s="27"/>
      <c r="CB224" s="27"/>
      <c r="CC224" s="27"/>
      <c r="CD224" s="27"/>
      <c r="CE224" s="27"/>
      <c r="CF224" s="27"/>
      <c r="CG224" s="27"/>
      <c r="CH224" s="27"/>
      <c r="CI224" s="27"/>
      <c r="CJ224" s="27"/>
      <c r="CK224" s="27"/>
      <c r="CL224" s="27"/>
      <c r="CM224" s="27"/>
      <c r="CN224" s="27"/>
      <c r="CO224" s="27"/>
      <c r="CP224" s="27"/>
      <c r="CQ224" s="27"/>
      <c r="CR224" s="27"/>
      <c r="CS224" s="27"/>
      <c r="CT224" s="27"/>
      <c r="CU224" s="27"/>
      <c r="CV224" s="27"/>
      <c r="CW224" s="27"/>
      <c r="CX224" s="27"/>
      <c r="CY224" s="27"/>
      <c r="CZ224" s="27"/>
      <c r="DA224" s="27"/>
      <c r="DB224" s="27"/>
      <c r="DC224" s="27"/>
      <c r="DD224" s="27"/>
      <c r="DE224" s="27"/>
      <c r="DF224" s="27"/>
      <c r="DG224" s="27"/>
      <c r="DH224" s="27"/>
      <c r="DI224" s="27"/>
      <c r="DJ224" s="27"/>
      <c r="DK224" s="27"/>
      <c r="DL224" s="27"/>
      <c r="DM224" s="27"/>
      <c r="DN224" s="27"/>
      <c r="DO224" s="27"/>
      <c r="DP224" s="27"/>
      <c r="DQ224" s="27"/>
      <c r="DR224" s="27"/>
      <c r="DS224" s="27"/>
      <c r="DT224" s="27"/>
      <c r="DU224" s="27"/>
      <c r="DV224" s="27"/>
      <c r="DW224" s="27"/>
      <c r="DX224" s="27"/>
      <c r="DY224" s="27"/>
      <c r="DZ224" s="27"/>
      <c r="EA224" s="27"/>
      <c r="EB224" s="27"/>
      <c r="EC224" s="27"/>
      <c r="ED224" s="27"/>
      <c r="EE224" s="27"/>
      <c r="EF224" s="27"/>
      <c r="EG224" s="27"/>
      <c r="EH224" s="27"/>
      <c r="EI224" s="27"/>
      <c r="EJ224" s="27"/>
      <c r="EK224" s="27"/>
      <c r="EL224" s="27"/>
      <c r="EM224" s="27"/>
      <c r="EN224" s="27"/>
      <c r="EO224" s="27"/>
      <c r="EP224" s="27"/>
      <c r="EQ224" s="27"/>
      <c r="ER224" s="27"/>
      <c r="ES224" s="27"/>
      <c r="ET224" s="27"/>
      <c r="EU224" s="27"/>
      <c r="EV224" s="27"/>
      <c r="EW224" s="27"/>
      <c r="EX224" s="27"/>
      <c r="EY224" s="27"/>
      <c r="EZ224" s="27"/>
      <c r="FA224" s="27"/>
      <c r="FB224" s="27"/>
      <c r="FC224" s="27"/>
      <c r="FD224" s="27"/>
      <c r="FE224" s="27"/>
      <c r="FF224" s="27"/>
      <c r="FG224" s="27"/>
      <c r="FH224" s="27"/>
      <c r="FI224" s="27"/>
      <c r="FJ224" s="27"/>
      <c r="FK224" s="27"/>
      <c r="FL224" s="27"/>
      <c r="FM224" s="27"/>
      <c r="FN224" s="27"/>
      <c r="FO224" s="27"/>
      <c r="FP224" s="27"/>
      <c r="FQ224" s="27"/>
      <c r="FR224" s="27"/>
      <c r="FS224" s="27"/>
      <c r="FT224" s="27"/>
      <c r="FU224" s="27"/>
      <c r="FV224" s="27"/>
      <c r="FW224" s="27"/>
      <c r="FX224" s="27"/>
      <c r="FY224" s="27"/>
      <c r="FZ224" s="27"/>
      <c r="GA224" s="27"/>
      <c r="GB224" s="27"/>
      <c r="GC224" s="27"/>
      <c r="GD224" s="27"/>
      <c r="GE224" s="27"/>
      <c r="GF224" s="27"/>
      <c r="GG224" s="27"/>
      <c r="GH224" s="27"/>
      <c r="GI224" s="27"/>
      <c r="GJ224" s="27"/>
      <c r="GK224" s="27"/>
      <c r="GL224" s="27"/>
      <c r="GM224" s="27"/>
      <c r="GN224" s="27"/>
      <c r="GO224" s="27"/>
      <c r="GP224" s="27"/>
      <c r="GQ224" s="27"/>
      <c r="GR224" s="27"/>
      <c r="GS224" s="27"/>
      <c r="GT224" s="27"/>
      <c r="GU224" s="27"/>
      <c r="GV224" s="27"/>
      <c r="GW224" s="27"/>
      <c r="GX224" s="27"/>
      <c r="GY224" s="27"/>
      <c r="GZ224" s="27"/>
      <c r="HA224" s="27"/>
      <c r="HB224" s="27"/>
      <c r="HC224" s="27"/>
      <c r="HD224" s="27"/>
    </row>
    <row r="225" spans="1:212" s="2" customFormat="1" ht="22.5" x14ac:dyDescent="0.15">
      <c r="A225" s="9">
        <v>2</v>
      </c>
      <c r="B225" s="11" t="s">
        <v>354</v>
      </c>
      <c r="C225" s="9">
        <v>117</v>
      </c>
      <c r="D225" s="11" t="s">
        <v>715</v>
      </c>
      <c r="E225" s="11" t="s">
        <v>719</v>
      </c>
      <c r="F225" s="11" t="s">
        <v>106</v>
      </c>
      <c r="G225" s="11" t="s">
        <v>708</v>
      </c>
      <c r="H225" s="11" t="s">
        <v>717</v>
      </c>
      <c r="I225" s="11" t="s">
        <v>720</v>
      </c>
      <c r="J225" s="11">
        <v>1</v>
      </c>
      <c r="K225" s="11"/>
      <c r="L225" s="11">
        <f t="shared" si="6"/>
        <v>0</v>
      </c>
      <c r="M225" s="25"/>
      <c r="N225" s="25"/>
      <c r="O225" s="25"/>
      <c r="P225" s="25"/>
      <c r="Q225" s="26"/>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7"/>
      <c r="BZ225" s="27"/>
      <c r="CA225" s="27"/>
      <c r="CB225" s="27"/>
      <c r="CC225" s="27"/>
      <c r="CD225" s="27"/>
      <c r="CE225" s="27"/>
      <c r="CF225" s="27"/>
      <c r="CG225" s="27"/>
      <c r="CH225" s="27"/>
      <c r="CI225" s="27"/>
      <c r="CJ225" s="27"/>
      <c r="CK225" s="27"/>
      <c r="CL225" s="27"/>
      <c r="CM225" s="27"/>
      <c r="CN225" s="27"/>
      <c r="CO225" s="27"/>
      <c r="CP225" s="27"/>
      <c r="CQ225" s="27"/>
      <c r="CR225" s="27"/>
      <c r="CS225" s="27"/>
      <c r="CT225" s="27"/>
      <c r="CU225" s="27"/>
      <c r="CV225" s="27"/>
      <c r="CW225" s="27"/>
      <c r="CX225" s="27"/>
      <c r="CY225" s="27"/>
      <c r="CZ225" s="27"/>
      <c r="DA225" s="27"/>
      <c r="DB225" s="27"/>
      <c r="DC225" s="27"/>
      <c r="DD225" s="27"/>
      <c r="DE225" s="27"/>
      <c r="DF225" s="27"/>
      <c r="DG225" s="27"/>
      <c r="DH225" s="27"/>
      <c r="DI225" s="27"/>
      <c r="DJ225" s="27"/>
      <c r="DK225" s="27"/>
      <c r="DL225" s="27"/>
      <c r="DM225" s="27"/>
      <c r="DN225" s="27"/>
      <c r="DO225" s="27"/>
      <c r="DP225" s="27"/>
      <c r="DQ225" s="27"/>
      <c r="DR225" s="27"/>
      <c r="DS225" s="27"/>
      <c r="DT225" s="27"/>
      <c r="DU225" s="27"/>
      <c r="DV225" s="27"/>
      <c r="DW225" s="27"/>
      <c r="DX225" s="27"/>
      <c r="DY225" s="27"/>
      <c r="DZ225" s="27"/>
      <c r="EA225" s="27"/>
      <c r="EB225" s="27"/>
      <c r="EC225" s="27"/>
      <c r="ED225" s="27"/>
      <c r="EE225" s="27"/>
      <c r="EF225" s="27"/>
      <c r="EG225" s="27"/>
      <c r="EH225" s="27"/>
      <c r="EI225" s="27"/>
      <c r="EJ225" s="27"/>
      <c r="EK225" s="27"/>
      <c r="EL225" s="27"/>
      <c r="EM225" s="27"/>
      <c r="EN225" s="27"/>
      <c r="EO225" s="27"/>
      <c r="EP225" s="27"/>
      <c r="EQ225" s="27"/>
      <c r="ER225" s="27"/>
      <c r="ES225" s="27"/>
      <c r="ET225" s="27"/>
      <c r="EU225" s="27"/>
      <c r="EV225" s="27"/>
      <c r="EW225" s="27"/>
      <c r="EX225" s="27"/>
      <c r="EY225" s="27"/>
      <c r="EZ225" s="27"/>
      <c r="FA225" s="27"/>
      <c r="FB225" s="27"/>
      <c r="FC225" s="27"/>
      <c r="FD225" s="27"/>
      <c r="FE225" s="27"/>
      <c r="FF225" s="27"/>
      <c r="FG225" s="27"/>
      <c r="FH225" s="27"/>
      <c r="FI225" s="27"/>
      <c r="FJ225" s="27"/>
      <c r="FK225" s="27"/>
      <c r="FL225" s="27"/>
      <c r="FM225" s="27"/>
      <c r="FN225" s="27"/>
      <c r="FO225" s="27"/>
      <c r="FP225" s="27"/>
      <c r="FQ225" s="27"/>
      <c r="FR225" s="27"/>
      <c r="FS225" s="27"/>
      <c r="FT225" s="27"/>
      <c r="FU225" s="27"/>
      <c r="FV225" s="27"/>
      <c r="FW225" s="27"/>
      <c r="FX225" s="27"/>
      <c r="FY225" s="27"/>
      <c r="FZ225" s="27"/>
      <c r="GA225" s="27"/>
      <c r="GB225" s="27"/>
      <c r="GC225" s="27"/>
      <c r="GD225" s="27"/>
      <c r="GE225" s="27"/>
      <c r="GF225" s="27"/>
      <c r="GG225" s="27"/>
      <c r="GH225" s="27"/>
      <c r="GI225" s="27"/>
      <c r="GJ225" s="27"/>
      <c r="GK225" s="27"/>
      <c r="GL225" s="27"/>
      <c r="GM225" s="27"/>
      <c r="GN225" s="27"/>
      <c r="GO225" s="27"/>
      <c r="GP225" s="27"/>
      <c r="GQ225" s="27"/>
      <c r="GR225" s="27"/>
      <c r="GS225" s="27"/>
      <c r="GT225" s="27"/>
      <c r="GU225" s="27"/>
      <c r="GV225" s="27"/>
      <c r="GW225" s="27"/>
      <c r="GX225" s="27"/>
      <c r="GY225" s="27"/>
      <c r="GZ225" s="27"/>
      <c r="HA225" s="27"/>
      <c r="HB225" s="27"/>
      <c r="HC225" s="27"/>
      <c r="HD225" s="27"/>
    </row>
    <row r="226" spans="1:212" ht="33.75" x14ac:dyDescent="0.15">
      <c r="A226" s="9">
        <v>2</v>
      </c>
      <c r="B226" s="11" t="s">
        <v>354</v>
      </c>
      <c r="C226" s="9">
        <v>118</v>
      </c>
      <c r="D226" s="11" t="s">
        <v>721</v>
      </c>
      <c r="E226" s="11" t="s">
        <v>722</v>
      </c>
      <c r="F226" s="11" t="s">
        <v>106</v>
      </c>
      <c r="G226" s="11" t="s">
        <v>697</v>
      </c>
      <c r="H226" s="11" t="s">
        <v>723</v>
      </c>
      <c r="I226" s="11" t="s">
        <v>724</v>
      </c>
      <c r="J226" s="11">
        <v>1</v>
      </c>
      <c r="K226" s="11"/>
      <c r="L226" s="11">
        <f t="shared" si="6"/>
        <v>0</v>
      </c>
      <c r="M226" s="13"/>
      <c r="N226" s="13"/>
      <c r="O226" s="13"/>
      <c r="P226" s="13"/>
      <c r="Q226" s="15"/>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c r="CW226" s="4"/>
      <c r="CX226" s="4"/>
      <c r="CY226" s="4"/>
      <c r="CZ226" s="4"/>
      <c r="DA226" s="4"/>
      <c r="DB226" s="4"/>
      <c r="DC226" s="4"/>
      <c r="DD226" s="4"/>
      <c r="DE226" s="4"/>
      <c r="DF226" s="4"/>
      <c r="DG226" s="4"/>
      <c r="DH226" s="4"/>
      <c r="DI226" s="4"/>
      <c r="DJ226" s="4"/>
      <c r="DK226" s="4"/>
      <c r="DL226" s="4"/>
      <c r="DM226" s="4"/>
      <c r="DN226" s="4"/>
      <c r="DO226" s="4"/>
      <c r="DP226" s="4"/>
      <c r="DQ226" s="4"/>
      <c r="DR226" s="4"/>
      <c r="DS226" s="4"/>
      <c r="DT226" s="4"/>
      <c r="DU226" s="4"/>
      <c r="DV226" s="4"/>
      <c r="DW226" s="4"/>
      <c r="DX226" s="4"/>
      <c r="DY226" s="4"/>
      <c r="DZ226" s="4"/>
      <c r="EA226" s="4"/>
      <c r="EB226" s="4"/>
      <c r="EC226" s="4"/>
      <c r="ED226" s="4"/>
      <c r="EE226" s="4"/>
      <c r="EF226" s="4"/>
      <c r="EG226" s="4"/>
      <c r="EH226" s="4"/>
      <c r="EI226" s="4"/>
      <c r="EJ226" s="4"/>
      <c r="EK226" s="4"/>
      <c r="EL226" s="4"/>
      <c r="EM226" s="4"/>
      <c r="EN226" s="4"/>
      <c r="EO226" s="4"/>
      <c r="EP226" s="4"/>
      <c r="EQ226" s="4"/>
      <c r="ER226" s="4"/>
      <c r="ES226" s="4"/>
      <c r="ET226" s="4"/>
      <c r="EU226" s="4"/>
      <c r="EV226" s="4"/>
      <c r="EW226" s="4"/>
      <c r="EX226" s="4"/>
      <c r="EY226" s="4"/>
      <c r="EZ226" s="4"/>
      <c r="FA226" s="4"/>
      <c r="FB226" s="4"/>
      <c r="FC226" s="4"/>
      <c r="FD226" s="4"/>
      <c r="FE226" s="4"/>
      <c r="FF226" s="4"/>
      <c r="FG226" s="4"/>
      <c r="FH226" s="4"/>
      <c r="FI226" s="4"/>
      <c r="FJ226" s="4"/>
      <c r="FK226" s="4"/>
      <c r="FL226" s="4"/>
      <c r="FM226" s="4"/>
      <c r="FN226" s="4"/>
      <c r="FO226" s="4"/>
      <c r="FP226" s="4"/>
      <c r="FQ226" s="4"/>
      <c r="FR226" s="4"/>
      <c r="FS226" s="4"/>
      <c r="FT226" s="4"/>
      <c r="FU226" s="4"/>
      <c r="FV226" s="4"/>
      <c r="FW226" s="4"/>
      <c r="FX226" s="4"/>
      <c r="FY226" s="4"/>
      <c r="FZ226" s="4"/>
      <c r="GA226" s="4"/>
      <c r="GB226" s="4"/>
      <c r="GC226" s="4"/>
      <c r="GD226" s="4"/>
      <c r="GE226" s="4"/>
      <c r="GF226" s="4"/>
      <c r="GG226" s="4"/>
      <c r="GH226" s="4"/>
      <c r="GI226" s="4"/>
      <c r="GJ226" s="4"/>
      <c r="GK226" s="4"/>
      <c r="GL226" s="4"/>
      <c r="GM226" s="4"/>
      <c r="GN226" s="4"/>
      <c r="GO226" s="4"/>
      <c r="GP226" s="4"/>
      <c r="GQ226" s="4"/>
      <c r="GR226" s="4"/>
      <c r="GS226" s="4"/>
      <c r="GT226" s="4"/>
      <c r="GU226" s="4"/>
      <c r="GV226" s="4"/>
      <c r="GW226" s="4"/>
      <c r="GX226" s="4"/>
      <c r="GY226" s="4"/>
      <c r="GZ226" s="4"/>
      <c r="HA226" s="4"/>
      <c r="HB226" s="4"/>
      <c r="HC226" s="4"/>
      <c r="HD226" s="4"/>
    </row>
    <row r="227" spans="1:212" ht="22.5" x14ac:dyDescent="0.15">
      <c r="A227" s="9">
        <v>2</v>
      </c>
      <c r="B227" s="11" t="s">
        <v>354</v>
      </c>
      <c r="C227" s="9">
        <v>119</v>
      </c>
      <c r="D227" s="11" t="s">
        <v>725</v>
      </c>
      <c r="E227" s="11" t="s">
        <v>726</v>
      </c>
      <c r="F227" s="11" t="s">
        <v>20</v>
      </c>
      <c r="G227" s="11" t="s">
        <v>453</v>
      </c>
      <c r="H227" s="11" t="s">
        <v>727</v>
      </c>
      <c r="I227" s="11" t="s">
        <v>728</v>
      </c>
      <c r="J227" s="11">
        <v>244</v>
      </c>
      <c r="K227" s="11"/>
      <c r="L227" s="11">
        <f t="shared" si="6"/>
        <v>0</v>
      </c>
      <c r="M227" s="12"/>
      <c r="N227" s="12"/>
      <c r="O227" s="12"/>
      <c r="P227" s="12"/>
      <c r="Q227" s="12"/>
    </row>
    <row r="228" spans="1:212" ht="22.5" x14ac:dyDescent="0.15">
      <c r="A228" s="9">
        <v>2</v>
      </c>
      <c r="B228" s="11" t="s">
        <v>354</v>
      </c>
      <c r="C228" s="9">
        <v>120</v>
      </c>
      <c r="D228" s="11" t="s">
        <v>725</v>
      </c>
      <c r="E228" s="11">
        <v>11508029</v>
      </c>
      <c r="F228" s="11" t="s">
        <v>26</v>
      </c>
      <c r="G228" s="11" t="s">
        <v>583</v>
      </c>
      <c r="H228" s="11" t="s">
        <v>727</v>
      </c>
      <c r="I228" s="11" t="s">
        <v>729</v>
      </c>
      <c r="J228" s="11">
        <v>265</v>
      </c>
      <c r="K228" s="11"/>
      <c r="L228" s="11">
        <f t="shared" si="6"/>
        <v>0</v>
      </c>
      <c r="M228" s="12"/>
      <c r="N228" s="12"/>
      <c r="O228" s="12"/>
      <c r="P228" s="12"/>
      <c r="Q228" s="12"/>
    </row>
    <row r="229" spans="1:212" ht="22.5" x14ac:dyDescent="0.15">
      <c r="A229" s="9">
        <v>2</v>
      </c>
      <c r="B229" s="11" t="s">
        <v>354</v>
      </c>
      <c r="C229" s="9">
        <v>121</v>
      </c>
      <c r="D229" s="11" t="s">
        <v>725</v>
      </c>
      <c r="E229" s="11" t="s">
        <v>730</v>
      </c>
      <c r="F229" s="11" t="s">
        <v>26</v>
      </c>
      <c r="G229" s="11" t="s">
        <v>731</v>
      </c>
      <c r="H229" s="11" t="s">
        <v>732</v>
      </c>
      <c r="I229" s="11" t="s">
        <v>733</v>
      </c>
      <c r="J229" s="11">
        <v>14</v>
      </c>
      <c r="K229" s="11"/>
      <c r="L229" s="11">
        <f t="shared" si="6"/>
        <v>0</v>
      </c>
      <c r="M229" s="12"/>
      <c r="N229" s="12"/>
      <c r="O229" s="12"/>
      <c r="P229" s="12"/>
      <c r="Q229" s="12"/>
    </row>
    <row r="230" spans="1:212" ht="22.5" x14ac:dyDescent="0.15">
      <c r="A230" s="9">
        <v>2</v>
      </c>
      <c r="B230" s="11" t="s">
        <v>354</v>
      </c>
      <c r="C230" s="9">
        <v>122</v>
      </c>
      <c r="D230" s="11" t="s">
        <v>725</v>
      </c>
      <c r="E230" s="11" t="s">
        <v>734</v>
      </c>
      <c r="F230" s="11" t="s">
        <v>26</v>
      </c>
      <c r="G230" s="11" t="s">
        <v>453</v>
      </c>
      <c r="H230" s="11" t="s">
        <v>727</v>
      </c>
      <c r="I230" s="11" t="s">
        <v>735</v>
      </c>
      <c r="J230" s="11">
        <v>11</v>
      </c>
      <c r="K230" s="11"/>
      <c r="L230" s="11">
        <f t="shared" si="6"/>
        <v>0</v>
      </c>
      <c r="M230" s="12"/>
      <c r="N230" s="12"/>
      <c r="O230" s="12"/>
      <c r="P230" s="12"/>
      <c r="Q230" s="12"/>
    </row>
    <row r="231" spans="1:212" ht="22.5" x14ac:dyDescent="0.15">
      <c r="A231" s="9">
        <v>2</v>
      </c>
      <c r="B231" s="11" t="s">
        <v>354</v>
      </c>
      <c r="C231" s="9">
        <v>123</v>
      </c>
      <c r="D231" s="11" t="s">
        <v>725</v>
      </c>
      <c r="E231" s="11" t="s">
        <v>736</v>
      </c>
      <c r="F231" s="11" t="s">
        <v>26</v>
      </c>
      <c r="G231" s="11" t="s">
        <v>583</v>
      </c>
      <c r="H231" s="11" t="s">
        <v>727</v>
      </c>
      <c r="I231" s="11" t="s">
        <v>737</v>
      </c>
      <c r="J231" s="11">
        <v>1</v>
      </c>
      <c r="K231" s="11"/>
      <c r="L231" s="11">
        <f t="shared" si="6"/>
        <v>0</v>
      </c>
      <c r="M231" s="12"/>
      <c r="N231" s="12"/>
      <c r="O231" s="12"/>
      <c r="P231" s="12"/>
      <c r="Q231" s="12"/>
    </row>
    <row r="232" spans="1:212" ht="22.5" x14ac:dyDescent="0.15">
      <c r="A232" s="9">
        <v>2</v>
      </c>
      <c r="B232" s="11" t="s">
        <v>354</v>
      </c>
      <c r="C232" s="9">
        <v>124</v>
      </c>
      <c r="D232" s="11" t="s">
        <v>738</v>
      </c>
      <c r="E232" s="11" t="s">
        <v>739</v>
      </c>
      <c r="F232" s="11" t="s">
        <v>26</v>
      </c>
      <c r="G232" s="11" t="s">
        <v>350</v>
      </c>
      <c r="H232" s="11" t="s">
        <v>740</v>
      </c>
      <c r="I232" s="11" t="s">
        <v>741</v>
      </c>
      <c r="J232" s="11">
        <v>1</v>
      </c>
      <c r="K232" s="11"/>
      <c r="L232" s="11">
        <f t="shared" si="6"/>
        <v>0</v>
      </c>
      <c r="M232" s="13"/>
      <c r="N232" s="13"/>
      <c r="O232" s="13"/>
      <c r="P232" s="13"/>
      <c r="Q232" s="15"/>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c r="CW232" s="4"/>
      <c r="CX232" s="4"/>
      <c r="CY232" s="4"/>
      <c r="CZ232" s="4"/>
      <c r="DA232" s="4"/>
      <c r="DB232" s="4"/>
      <c r="DC232" s="4"/>
      <c r="DD232" s="4"/>
      <c r="DE232" s="4"/>
      <c r="DF232" s="4"/>
      <c r="DG232" s="4"/>
      <c r="DH232" s="4"/>
      <c r="DI232" s="4"/>
      <c r="DJ232" s="4"/>
      <c r="DK232" s="4"/>
      <c r="DL232" s="4"/>
      <c r="DM232" s="4"/>
      <c r="DN232" s="4"/>
      <c r="DO232" s="4"/>
      <c r="DP232" s="4"/>
      <c r="DQ232" s="4"/>
      <c r="DR232" s="4"/>
      <c r="DS232" s="4"/>
      <c r="DT232" s="4"/>
      <c r="DU232" s="4"/>
      <c r="DV232" s="4"/>
      <c r="DW232" s="4"/>
      <c r="DX232" s="4"/>
      <c r="DY232" s="4"/>
      <c r="DZ232" s="4"/>
      <c r="EA232" s="4"/>
      <c r="EB232" s="4"/>
      <c r="EC232" s="4"/>
      <c r="ED232" s="4"/>
      <c r="EE232" s="4"/>
      <c r="EF232" s="4"/>
      <c r="EG232" s="4"/>
      <c r="EH232" s="4"/>
      <c r="EI232" s="4"/>
      <c r="EJ232" s="4"/>
      <c r="EK232" s="4"/>
      <c r="EL232" s="4"/>
      <c r="EM232" s="4"/>
      <c r="EN232" s="4"/>
      <c r="EO232" s="4"/>
      <c r="EP232" s="4"/>
      <c r="EQ232" s="4"/>
      <c r="ER232" s="4"/>
      <c r="ES232" s="4"/>
      <c r="ET232" s="4"/>
      <c r="EU232" s="4"/>
      <c r="EV232" s="4"/>
      <c r="EW232" s="4"/>
      <c r="EX232" s="4"/>
      <c r="EY232" s="4"/>
      <c r="EZ232" s="4"/>
      <c r="FA232" s="4"/>
      <c r="FB232" s="4"/>
      <c r="FC232" s="4"/>
      <c r="FD232" s="4"/>
      <c r="FE232" s="4"/>
      <c r="FF232" s="4"/>
      <c r="FG232" s="4"/>
      <c r="FH232" s="4"/>
      <c r="FI232" s="4"/>
      <c r="FJ232" s="4"/>
      <c r="FK232" s="4"/>
      <c r="FL232" s="4"/>
      <c r="FM232" s="4"/>
      <c r="FN232" s="4"/>
      <c r="FO232" s="4"/>
      <c r="FP232" s="4"/>
      <c r="FQ232" s="4"/>
      <c r="FR232" s="4"/>
      <c r="FS232" s="4"/>
      <c r="FT232" s="4"/>
      <c r="FU232" s="4"/>
      <c r="FV232" s="4"/>
      <c r="FW232" s="4"/>
      <c r="FX232" s="4"/>
      <c r="FY232" s="4"/>
      <c r="FZ232" s="4"/>
      <c r="GA232" s="4"/>
      <c r="GB232" s="4"/>
      <c r="GC232" s="4"/>
      <c r="GD232" s="4"/>
      <c r="GE232" s="4"/>
      <c r="GF232" s="4"/>
      <c r="GG232" s="4"/>
      <c r="GH232" s="4"/>
      <c r="GI232" s="4"/>
      <c r="GJ232" s="4"/>
      <c r="GK232" s="4"/>
      <c r="GL232" s="4"/>
      <c r="GM232" s="4"/>
      <c r="GN232" s="4"/>
      <c r="GO232" s="4"/>
      <c r="GP232" s="4"/>
      <c r="GQ232" s="4"/>
      <c r="GR232" s="4"/>
      <c r="GS232" s="4"/>
      <c r="GT232" s="4"/>
      <c r="GU232" s="4"/>
      <c r="GV232" s="4"/>
      <c r="GW232" s="4"/>
      <c r="GX232" s="4"/>
      <c r="GY232" s="4"/>
      <c r="GZ232" s="4"/>
      <c r="HA232" s="4"/>
      <c r="HB232" s="4"/>
      <c r="HC232" s="4"/>
      <c r="HD232" s="4"/>
    </row>
    <row r="233" spans="1:212" ht="18.75" customHeight="1" x14ac:dyDescent="0.15">
      <c r="A233" s="40" t="s">
        <v>742</v>
      </c>
      <c r="B233" s="11"/>
      <c r="C233" s="9"/>
      <c r="D233" s="11"/>
      <c r="E233" s="11"/>
      <c r="F233" s="11"/>
      <c r="G233" s="11"/>
      <c r="H233" s="11"/>
      <c r="I233" s="11"/>
      <c r="J233" s="11"/>
      <c r="K233" s="11"/>
      <c r="L233" s="11">
        <f>SUM(L109:L232)</f>
        <v>0</v>
      </c>
      <c r="M233" s="13"/>
      <c r="N233" s="13"/>
      <c r="O233" s="13"/>
      <c r="P233" s="13"/>
      <c r="Q233" s="15"/>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c r="CW233" s="4"/>
      <c r="CX233" s="4"/>
      <c r="CY233" s="4"/>
      <c r="CZ233" s="4"/>
      <c r="DA233" s="4"/>
      <c r="DB233" s="4"/>
      <c r="DC233" s="4"/>
      <c r="DD233" s="4"/>
      <c r="DE233" s="4"/>
      <c r="DF233" s="4"/>
      <c r="DG233" s="4"/>
      <c r="DH233" s="4"/>
      <c r="DI233" s="4"/>
      <c r="DJ233" s="4"/>
      <c r="DK233" s="4"/>
      <c r="DL233" s="4"/>
      <c r="DM233" s="4"/>
      <c r="DN233" s="4"/>
      <c r="DO233" s="4"/>
      <c r="DP233" s="4"/>
      <c r="DQ233" s="4"/>
      <c r="DR233" s="4"/>
      <c r="DS233" s="4"/>
      <c r="DT233" s="4"/>
      <c r="DU233" s="4"/>
      <c r="DV233" s="4"/>
      <c r="DW233" s="4"/>
      <c r="DX233" s="4"/>
      <c r="DY233" s="4"/>
      <c r="DZ233" s="4"/>
      <c r="EA233" s="4"/>
      <c r="EB233" s="4"/>
      <c r="EC233" s="4"/>
      <c r="ED233" s="4"/>
      <c r="EE233" s="4"/>
      <c r="EF233" s="4"/>
      <c r="EG233" s="4"/>
      <c r="EH233" s="4"/>
      <c r="EI233" s="4"/>
      <c r="EJ233" s="4"/>
      <c r="EK233" s="4"/>
      <c r="EL233" s="4"/>
      <c r="EM233" s="4"/>
      <c r="EN233" s="4"/>
      <c r="EO233" s="4"/>
      <c r="EP233" s="4"/>
      <c r="EQ233" s="4"/>
      <c r="ER233" s="4"/>
      <c r="ES233" s="4"/>
      <c r="ET233" s="4"/>
      <c r="EU233" s="4"/>
      <c r="EV233" s="4"/>
      <c r="EW233" s="4"/>
      <c r="EX233" s="4"/>
      <c r="EY233" s="4"/>
      <c r="EZ233" s="4"/>
      <c r="FA233" s="4"/>
      <c r="FB233" s="4"/>
      <c r="FC233" s="4"/>
      <c r="FD233" s="4"/>
      <c r="FE233" s="4"/>
      <c r="FF233" s="4"/>
      <c r="FG233" s="4"/>
      <c r="FH233" s="4"/>
      <c r="FI233" s="4"/>
      <c r="FJ233" s="4"/>
      <c r="FK233" s="4"/>
      <c r="FL233" s="4"/>
      <c r="FM233" s="4"/>
      <c r="FN233" s="4"/>
      <c r="FO233" s="4"/>
      <c r="FP233" s="4"/>
      <c r="FQ233" s="4"/>
      <c r="FR233" s="4"/>
      <c r="FS233" s="4"/>
      <c r="FT233" s="4"/>
      <c r="FU233" s="4"/>
      <c r="FV233" s="4"/>
      <c r="FW233" s="4"/>
      <c r="FX233" s="4"/>
      <c r="FY233" s="4"/>
      <c r="FZ233" s="4"/>
      <c r="GA233" s="4"/>
      <c r="GB233" s="4"/>
      <c r="GC233" s="4"/>
      <c r="GD233" s="4"/>
      <c r="GE233" s="4"/>
      <c r="GF233" s="4"/>
      <c r="GG233" s="4"/>
      <c r="GH233" s="4"/>
      <c r="GI233" s="4"/>
      <c r="GJ233" s="4"/>
      <c r="GK233" s="4"/>
      <c r="GL233" s="4"/>
      <c r="GM233" s="4"/>
      <c r="GN233" s="4"/>
      <c r="GO233" s="4"/>
      <c r="GP233" s="4"/>
      <c r="GQ233" s="4"/>
      <c r="GR233" s="4"/>
      <c r="GS233" s="4"/>
      <c r="GT233" s="4"/>
      <c r="GU233" s="4"/>
      <c r="GV233" s="4"/>
      <c r="GW233" s="4"/>
      <c r="GX233" s="4"/>
      <c r="GY233" s="4"/>
      <c r="GZ233" s="4"/>
      <c r="HA233" s="4"/>
      <c r="HB233" s="4"/>
      <c r="HC233" s="4"/>
      <c r="HD233" s="4"/>
    </row>
    <row r="234" spans="1:212" x14ac:dyDescent="0.15">
      <c r="A234" s="41" t="s">
        <v>744</v>
      </c>
      <c r="B234" s="29"/>
      <c r="C234" s="29"/>
      <c r="D234" s="29"/>
      <c r="E234" s="29"/>
      <c r="F234" s="29"/>
      <c r="G234" s="29"/>
      <c r="H234" s="30"/>
      <c r="I234" s="29"/>
      <c r="J234" s="29"/>
      <c r="K234" s="29"/>
      <c r="L234" s="29"/>
      <c r="M234" s="29"/>
      <c r="N234" s="29"/>
      <c r="O234" s="29"/>
      <c r="P234" s="29"/>
      <c r="Q234" s="31"/>
    </row>
    <row r="235" spans="1:212" x14ac:dyDescent="0.15">
      <c r="A235" s="32"/>
      <c r="B235" s="33"/>
      <c r="C235" s="33"/>
      <c r="D235" s="33"/>
      <c r="E235" s="33"/>
      <c r="F235" s="33"/>
      <c r="G235" s="33"/>
      <c r="H235" s="34"/>
      <c r="I235" s="33"/>
      <c r="J235" s="33"/>
      <c r="K235" s="33"/>
      <c r="L235" s="33"/>
      <c r="M235" s="33"/>
      <c r="N235" s="33"/>
      <c r="O235" s="33"/>
      <c r="P235" s="33"/>
      <c r="Q235" s="35"/>
    </row>
    <row r="236" spans="1:212" x14ac:dyDescent="0.15">
      <c r="A236" s="32"/>
      <c r="B236" s="33"/>
      <c r="C236" s="33"/>
      <c r="D236" s="33"/>
      <c r="E236" s="33"/>
      <c r="F236" s="33"/>
      <c r="G236" s="33"/>
      <c r="H236" s="34"/>
      <c r="I236" s="33"/>
      <c r="J236" s="33"/>
      <c r="K236" s="33"/>
      <c r="L236" s="33"/>
      <c r="M236" s="33"/>
      <c r="N236" s="33"/>
      <c r="O236" s="33"/>
      <c r="P236" s="33"/>
      <c r="Q236" s="35"/>
    </row>
    <row r="237" spans="1:212" x14ac:dyDescent="0.15">
      <c r="A237" s="32"/>
      <c r="B237" s="33"/>
      <c r="C237" s="33"/>
      <c r="D237" s="33"/>
      <c r="E237" s="33"/>
      <c r="F237" s="33"/>
      <c r="G237" s="33"/>
      <c r="H237" s="34"/>
      <c r="I237" s="33"/>
      <c r="J237" s="33"/>
      <c r="K237" s="33"/>
      <c r="L237" s="33"/>
      <c r="M237" s="33"/>
      <c r="N237" s="33"/>
      <c r="O237" s="33"/>
      <c r="P237" s="33"/>
      <c r="Q237" s="35"/>
    </row>
    <row r="238" spans="1:212" x14ac:dyDescent="0.15">
      <c r="A238" s="32"/>
      <c r="B238" s="33"/>
      <c r="C238" s="33"/>
      <c r="D238" s="33"/>
      <c r="E238" s="33"/>
      <c r="F238" s="33"/>
      <c r="G238" s="33"/>
      <c r="H238" s="34"/>
      <c r="I238" s="33"/>
      <c r="J238" s="33"/>
      <c r="K238" s="33"/>
      <c r="L238" s="33"/>
      <c r="M238" s="33"/>
      <c r="N238" s="33"/>
      <c r="O238" s="33"/>
      <c r="P238" s="33"/>
      <c r="Q238" s="35"/>
    </row>
    <row r="239" spans="1:212" ht="21" customHeight="1" x14ac:dyDescent="0.15">
      <c r="A239" s="36"/>
      <c r="B239" s="37"/>
      <c r="C239" s="37"/>
      <c r="D239" s="37"/>
      <c r="E239" s="37"/>
      <c r="F239" s="37"/>
      <c r="G239" s="37"/>
      <c r="H239" s="38"/>
      <c r="I239" s="37"/>
      <c r="J239" s="37"/>
      <c r="K239" s="37"/>
      <c r="L239" s="37"/>
      <c r="M239" s="37"/>
      <c r="N239" s="37"/>
      <c r="O239" s="37"/>
      <c r="P239" s="37"/>
      <c r="Q239" s="39"/>
    </row>
  </sheetData>
  <sortState ref="A1:HI626">
    <sortCondition ref="A1:A626"/>
    <sortCondition ref="D1:D626"/>
  </sortState>
  <mergeCells count="2">
    <mergeCell ref="A1:Q1"/>
    <mergeCell ref="A234:Q239"/>
  </mergeCells>
  <phoneticPr fontId="12" type="noConversion"/>
  <pageMargins left="0.70866141732283505" right="0.70866141732283505" top="0.58333333333333304" bottom="0.74803149606299202" header="0.31496062992126" footer="0.31496062992126"/>
  <pageSetup paperSize="9" fitToWidth="0" orientation="landscape"/>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目录</vt:lpstr>
      <vt:lpstr>目录!Print_Titles</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xx</cp:lastModifiedBy>
  <cp:lastPrinted>2023-03-13T04:14:00Z</cp:lastPrinted>
  <dcterms:created xsi:type="dcterms:W3CDTF">2023-02-10T02:35:00Z</dcterms:created>
  <dcterms:modified xsi:type="dcterms:W3CDTF">2023-10-17T10:48:58Z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2ABAABE0B4024D77B281A7140D886816_13</vt:lpwstr>
  </property>
  <property fmtid="{D5CDD505-2E9C-101B-9397-08002B2CF9AE}" pid="3" name="KSOProductBuildVer">
    <vt:lpwstr>2052-12.1.0.15374</vt:lpwstr>
  </property>
</Properties>
</file>