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目录" sheetId="3" r:id="rId1"/>
  </sheets>
  <definedNames>
    <definedName name="_xlnm.Print_Titles" localSheetId="0">目录!$2:$2</definedName>
    <definedName name="_xlnm._FilterDatabase" localSheetId="0" hidden="1">目录!$A$2:$HE$345</definedName>
  </definedNames>
  <calcPr calcId="144525"/>
</workbook>
</file>

<file path=xl/sharedStrings.xml><?xml version="1.0" encoding="utf-8"?>
<sst xmlns="http://schemas.openxmlformats.org/spreadsheetml/2006/main" count="2347" uniqueCount="1131">
  <si>
    <t>附件1：医用介入耗材清单</t>
  </si>
  <si>
    <t>包号</t>
  </si>
  <si>
    <t>分类</t>
  </si>
  <si>
    <t>序号</t>
  </si>
  <si>
    <t>耗材名称</t>
  </si>
  <si>
    <t>型号</t>
  </si>
  <si>
    <t>单位</t>
  </si>
  <si>
    <t>厂家</t>
  </si>
  <si>
    <t>注册证号</t>
  </si>
  <si>
    <t>商品代码</t>
  </si>
  <si>
    <t>现用单价价格(元）</t>
  </si>
  <si>
    <t>年预估使用数量</t>
  </si>
  <si>
    <t>拟报产品单价</t>
  </si>
  <si>
    <t>年预估使用金额（元）</t>
  </si>
  <si>
    <t>拟报产品商品代码</t>
  </si>
  <si>
    <t>拟报产品医用耗材编码</t>
  </si>
  <si>
    <t>拟报产品生产企业名称</t>
  </si>
  <si>
    <t>外周血管介入</t>
  </si>
  <si>
    <t>PTA球囊导管</t>
  </si>
  <si>
    <t>DR8088</t>
  </si>
  <si>
    <t>条</t>
  </si>
  <si>
    <t>爱尔兰ClearStream Technologies Ltd</t>
  </si>
  <si>
    <t>国械注进20163033326</t>
  </si>
  <si>
    <t>S65437</t>
  </si>
  <si>
    <t>PTA球囊扩张导管</t>
  </si>
  <si>
    <t>U8150215</t>
  </si>
  <si>
    <t>根</t>
  </si>
  <si>
    <t>美国Bard Peripheral Vascular，Inc</t>
  </si>
  <si>
    <t>国械注进20163033325</t>
  </si>
  <si>
    <t>S62218</t>
  </si>
  <si>
    <t>大动脉覆膜支架球囊导管</t>
  </si>
  <si>
    <t>LT-SGB-13-035-35</t>
  </si>
  <si>
    <t>支</t>
  </si>
  <si>
    <t>先健科技（深圳）有限公司</t>
  </si>
  <si>
    <t>国械注准20203031018</t>
  </si>
  <si>
    <t>S143491</t>
  </si>
  <si>
    <t>LT-SGB-13-035-18</t>
  </si>
  <si>
    <t>S143490</t>
  </si>
  <si>
    <t>LT-SGB-46-100-35</t>
  </si>
  <si>
    <t>盒</t>
  </si>
  <si>
    <t>S143492</t>
  </si>
  <si>
    <t>大动脉覆膜支架系统</t>
  </si>
  <si>
    <t>XJZDZ24080</t>
  </si>
  <si>
    <t>套</t>
  </si>
  <si>
    <t>国械注准20173130110</t>
  </si>
  <si>
    <t>S103260</t>
  </si>
  <si>
    <t>XJZDZ240100</t>
  </si>
  <si>
    <t>S26671</t>
  </si>
  <si>
    <t>TAA2422B060</t>
  </si>
  <si>
    <t>国械注准20173463369</t>
  </si>
  <si>
    <t>S28690</t>
  </si>
  <si>
    <t>XJZDZ24200</t>
  </si>
  <si>
    <t>S26745</t>
  </si>
  <si>
    <t>TAA2420B080</t>
  </si>
  <si>
    <t>S28952</t>
  </si>
  <si>
    <t>XJZDF24040</t>
  </si>
  <si>
    <t>S26759</t>
  </si>
  <si>
    <t>TAA2424B100</t>
  </si>
  <si>
    <t>S28894</t>
  </si>
  <si>
    <t>TAA3026B120</t>
  </si>
  <si>
    <t>S28954</t>
  </si>
  <si>
    <t>TAA2420B140</t>
  </si>
  <si>
    <t>S29356</t>
  </si>
  <si>
    <t>TAA3832B200</t>
  </si>
  <si>
    <t>G802267/S29394</t>
  </si>
  <si>
    <t>TAA2424B160</t>
  </si>
  <si>
    <t>S29627</t>
  </si>
  <si>
    <t>TAA2418B</t>
  </si>
  <si>
    <t>S28672</t>
  </si>
  <si>
    <t>TAA2828B200</t>
  </si>
  <si>
    <t>S28705</t>
  </si>
  <si>
    <t>带纤维铂金弹簧圈</t>
  </si>
  <si>
    <t xml:space="preserve"> M0013822050 </t>
  </si>
  <si>
    <t>美国波士顿科学公司</t>
  </si>
  <si>
    <t>国械注进20173771803</t>
  </si>
  <si>
    <t>G379720/S6858</t>
  </si>
  <si>
    <t>导丝</t>
  </si>
  <si>
    <t>SSGW-35-260</t>
  </si>
  <si>
    <t>国械注准20203030889</t>
  </si>
  <si>
    <t>G1412590/S143486</t>
  </si>
  <si>
    <t>导引导丝</t>
  </si>
  <si>
    <t>雅培医疗器械贸易（上海）有限公司</t>
  </si>
  <si>
    <t>国械注进20193030244</t>
  </si>
  <si>
    <t>S80274</t>
  </si>
  <si>
    <t>腹主动脉覆膜支架系统</t>
  </si>
  <si>
    <t>PAIL1610080</t>
  </si>
  <si>
    <t>北京华脉泰科医疗器械有限公司</t>
  </si>
  <si>
    <t>国械注准20173461434</t>
  </si>
  <si>
    <t>G337166/S4408</t>
  </si>
  <si>
    <t>PAIL1610110</t>
  </si>
  <si>
    <t>G339362/S4183</t>
  </si>
  <si>
    <t>PAIL1613155</t>
  </si>
  <si>
    <t>S4394</t>
  </si>
  <si>
    <t>PACF2222070</t>
  </si>
  <si>
    <t>S4026</t>
  </si>
  <si>
    <t>PABF2212110</t>
  </si>
  <si>
    <t>G334834/S3790</t>
  </si>
  <si>
    <t>肝素涂层血管内覆膜支架系统</t>
  </si>
  <si>
    <t>VBHR051002W</t>
  </si>
  <si>
    <t>戈尔工业品贸易（上海）有限公司</t>
  </si>
  <si>
    <t>国械注进20193131915</t>
  </si>
  <si>
    <t>s53939</t>
  </si>
  <si>
    <t>VBHR051502W</t>
  </si>
  <si>
    <t>s53971</t>
  </si>
  <si>
    <t>含纤维铂金弹簧圈</t>
  </si>
  <si>
    <t xml:space="preserve"> M0013725050 M0013726040</t>
  </si>
  <si>
    <t>个</t>
  </si>
  <si>
    <t>美国波士顿</t>
  </si>
  <si>
    <t>国械注进20173776719</t>
  </si>
  <si>
    <t>G387483/S7388</t>
  </si>
  <si>
    <t>聚乙烯醇栓塞微球</t>
  </si>
  <si>
    <t xml:space="preserve">无色型（1g栓塞微球：7ml）：300-500µm  </t>
  </si>
  <si>
    <t>瓶</t>
  </si>
  <si>
    <t>苏州恒瑞迦俐生生物医药科技有限公司</t>
  </si>
  <si>
    <t>国械注准20153131072</t>
  </si>
  <si>
    <t>G774585/S28344</t>
  </si>
  <si>
    <t>可解脱带纤维毛弹簧圈栓塞系统</t>
  </si>
  <si>
    <t xml:space="preserve">M001361580 </t>
  </si>
  <si>
    <t>国械注进20173771517</t>
  </si>
  <si>
    <t>S8030</t>
  </si>
  <si>
    <t>滤器回收套件</t>
  </si>
  <si>
    <t> SRK35</t>
  </si>
  <si>
    <t>NeoMetrics .Inc</t>
  </si>
  <si>
    <t>国械注进20163771176</t>
  </si>
  <si>
    <t>S61884</t>
  </si>
  <si>
    <t>髂动脉分叉支架系统</t>
  </si>
  <si>
    <t>IB-1210-060-060</t>
  </si>
  <si>
    <t>国械注准20213130022</t>
  </si>
  <si>
    <t>S165258</t>
  </si>
  <si>
    <t>IB-1210-080-080</t>
  </si>
  <si>
    <t>S165250</t>
  </si>
  <si>
    <t>IB-1210-100-100</t>
  </si>
  <si>
    <t>S165017</t>
  </si>
  <si>
    <t>IB-1210-120-120</t>
  </si>
  <si>
    <t>S165247</t>
  </si>
  <si>
    <t>PS-C-06030L</t>
  </si>
  <si>
    <t>S164997</t>
  </si>
  <si>
    <t>PS-C-06040L</t>
  </si>
  <si>
    <t>S165003</t>
  </si>
  <si>
    <t>PS-C-06050L</t>
  </si>
  <si>
    <t>S165009</t>
  </si>
  <si>
    <t>PS-C-06060L</t>
  </si>
  <si>
    <t>S165005</t>
  </si>
  <si>
    <t>PS-C-06080L</t>
  </si>
  <si>
    <t>S165010</t>
  </si>
  <si>
    <t>PS-C-06100L</t>
  </si>
  <si>
    <t>S164999</t>
  </si>
  <si>
    <t>IB-1210-030-060</t>
  </si>
  <si>
    <t>S165131</t>
  </si>
  <si>
    <t>IB-1210-030-080</t>
  </si>
  <si>
    <t>S165048</t>
  </si>
  <si>
    <t>IB-1210-030-100</t>
  </si>
  <si>
    <t>S165044</t>
  </si>
  <si>
    <t>IB-1210-030-120</t>
  </si>
  <si>
    <t>S165042</t>
  </si>
  <si>
    <t>IB-1210-030-140</t>
  </si>
  <si>
    <t>S165105</t>
  </si>
  <si>
    <t>IB-1210-030-160</t>
  </si>
  <si>
    <t>S165043</t>
  </si>
  <si>
    <t>球囊扩张导管</t>
  </si>
  <si>
    <t>AT-75124</t>
  </si>
  <si>
    <t>国械注进20183772216</t>
  </si>
  <si>
    <t>G714364/S66952</t>
  </si>
  <si>
    <t>ATG120164</t>
  </si>
  <si>
    <t>巴德医疗科技(上海)有限公司</t>
  </si>
  <si>
    <t>国械注进20193030602</t>
  </si>
  <si>
    <t>S88941</t>
  </si>
  <si>
    <t>球囊扩张式血管覆膜支架</t>
  </si>
  <si>
    <t>LSM1350626</t>
  </si>
  <si>
    <t>国械注进20203130161</t>
  </si>
  <si>
    <t>S87212</t>
  </si>
  <si>
    <t>双腔取血栓导管</t>
  </si>
  <si>
    <t>12TLW805F35</t>
  </si>
  <si>
    <t>爱德华（上海）医疗用品有限公司</t>
  </si>
  <si>
    <t>国械注进20163030176</t>
  </si>
  <si>
    <t>G530767/S60259</t>
  </si>
  <si>
    <t>外周动脉导丝</t>
  </si>
  <si>
    <t>Cruiser-18 357262</t>
  </si>
  <si>
    <t>爱尔兰 BRIVANT Limited</t>
  </si>
  <si>
    <t>国械注进20163031671</t>
  </si>
  <si>
    <t>S17929</t>
  </si>
  <si>
    <t>外周扩张导管</t>
  </si>
  <si>
    <t>Passeo-35 8/80/130</t>
  </si>
  <si>
    <t>百多力（北京）医疗器械有限公司（代理）</t>
  </si>
  <si>
    <t>国械注进20153033337</t>
  </si>
  <si>
    <t>G527481/S60145</t>
  </si>
  <si>
    <t>Passeo-35 HP 4/20/40</t>
  </si>
  <si>
    <t>瑞士百多力股份有限公司 Biotronik AG</t>
  </si>
  <si>
    <t>国械注进20153031223</t>
  </si>
  <si>
    <t>S12503</t>
  </si>
  <si>
    <t>外周球囊扩张导管</t>
  </si>
  <si>
    <t>1008189-30</t>
  </si>
  <si>
    <t>国械注进20153772714</t>
  </si>
  <si>
    <t>G696989/S25929</t>
  </si>
  <si>
    <t>Passeo-18 2/150/150</t>
  </si>
  <si>
    <t>BIOTRONIK AG</t>
  </si>
  <si>
    <t>国械注进20163031643</t>
  </si>
  <si>
    <t>S17592</t>
  </si>
  <si>
    <t>Passeo-14 1.5/20/120</t>
  </si>
  <si>
    <t>国械注进20173771817</t>
  </si>
  <si>
    <t>S17933</t>
  </si>
  <si>
    <t>外周球囊扩张导管 RX VIATRAC 14 PLUS Peripheral Dilatation Catheter</t>
  </si>
  <si>
    <t>1008191-15</t>
  </si>
  <si>
    <t>Abbott Vascular</t>
  </si>
  <si>
    <t>国械注进20153032714</t>
  </si>
  <si>
    <t>S25929</t>
  </si>
  <si>
    <t>外周血管内高压球囊扩张导管</t>
  </si>
  <si>
    <t>241-3000040</t>
  </si>
  <si>
    <t>普利瑞医疗科技（苏州）有限公司</t>
  </si>
  <si>
    <t>国械注准20193030710</t>
  </si>
  <si>
    <t>S82974</t>
  </si>
  <si>
    <t>240-3000040</t>
  </si>
  <si>
    <t>S82953</t>
  </si>
  <si>
    <t>外周血管球囊扩张导管 Armada 14 XT PTA Catheter</t>
  </si>
  <si>
    <t>F2012-006</t>
  </si>
  <si>
    <t>国械注进20173776876</t>
  </si>
  <si>
    <t>S80282</t>
  </si>
  <si>
    <t>外周血管球囊扩张导管 Armada 18 PTA Catheter</t>
  </si>
  <si>
    <t>1014252-020</t>
  </si>
  <si>
    <t>国械注进20183770150</t>
  </si>
  <si>
    <t>S63009</t>
  </si>
  <si>
    <t>外周血管支架系统</t>
  </si>
  <si>
    <t>PRO-Kinetic Energy Explorer 2.0/13</t>
  </si>
  <si>
    <t>百多力股份有限公司BIOTRONIK AG</t>
  </si>
  <si>
    <t>国械注进20163132151</t>
  </si>
  <si>
    <t>S17517</t>
  </si>
  <si>
    <t>外周血栓抽吸导管套装</t>
  </si>
  <si>
    <t>AC10FB</t>
  </si>
  <si>
    <t>北京先端达医疗科技有限公司</t>
  </si>
  <si>
    <t>国械注准20213030880</t>
  </si>
  <si>
    <t>S206357/G1661675</t>
  </si>
  <si>
    <t>AC10FA</t>
  </si>
  <si>
    <t>北京先瑞达医疗科技有限公司</t>
  </si>
  <si>
    <t>S206360</t>
  </si>
  <si>
    <t>AC10FC</t>
  </si>
  <si>
    <t>S206356</t>
  </si>
  <si>
    <t>外周支架系统</t>
  </si>
  <si>
    <t>Astron 8/80/120</t>
  </si>
  <si>
    <t>瑞士百多力股份有限公司</t>
  </si>
  <si>
    <t>国械注进20163132345</t>
  </si>
  <si>
    <t>S17555</t>
  </si>
  <si>
    <t xml:space="preserve">Dynamic 8/38/130
</t>
  </si>
  <si>
    <t>国械注进20153133634</t>
  </si>
  <si>
    <t>G543023/S16418</t>
  </si>
  <si>
    <t>外周支架系统OMNILINK Elite Peripheral Stent System</t>
  </si>
  <si>
    <t>11000-12</t>
  </si>
  <si>
    <t>国械注进20173466119</t>
  </si>
  <si>
    <t>S54100</t>
  </si>
  <si>
    <t>胸主动脉覆膜支架系统</t>
  </si>
  <si>
    <t>PTBS3636080</t>
  </si>
  <si>
    <t>国械注准20193130070</t>
  </si>
  <si>
    <t>S92630</t>
  </si>
  <si>
    <t>PTCW3428180</t>
  </si>
  <si>
    <t>S91760</t>
  </si>
  <si>
    <t>血管覆膜支架</t>
  </si>
  <si>
    <t>FVM08080</t>
  </si>
  <si>
    <t>国械注进20163132779</t>
  </si>
  <si>
    <t>S66503</t>
  </si>
  <si>
    <t>FVL05020</t>
  </si>
  <si>
    <t>S66436</t>
  </si>
  <si>
    <t>FVL05100</t>
  </si>
  <si>
    <t>S66559</t>
  </si>
  <si>
    <t>血管内造影导管</t>
  </si>
  <si>
    <t>7602-20M</t>
  </si>
  <si>
    <t>麦瑞通医疗器械（北京）有限公司</t>
  </si>
  <si>
    <t>国械注进20153771099</t>
  </si>
  <si>
    <t>G467429/S12261</t>
  </si>
  <si>
    <t>血管支架</t>
  </si>
  <si>
    <t>ZVL10080</t>
  </si>
  <si>
    <t>国械注进20163462863</t>
  </si>
  <si>
    <t>G685964/S66206</t>
  </si>
  <si>
    <t>ZVL14080</t>
  </si>
  <si>
    <t>德国 Angiomed GmbH＆Co. Medizintechnik KG</t>
  </si>
  <si>
    <t>S65651</t>
  </si>
  <si>
    <t>EX060201C</t>
  </si>
  <si>
    <t>国械注进20173466305</t>
  </si>
  <si>
    <t>S65282</t>
  </si>
  <si>
    <t>EX061001C</t>
  </si>
  <si>
    <t>S65128</t>
  </si>
  <si>
    <t>EX061501C</t>
  </si>
  <si>
    <t>S66684</t>
  </si>
  <si>
    <t>EX051001C</t>
  </si>
  <si>
    <t>S65582</t>
  </si>
  <si>
    <t>EX051501C</t>
  </si>
  <si>
    <t>S65286</t>
  </si>
  <si>
    <t>EX061701C</t>
  </si>
  <si>
    <t>S66690</t>
  </si>
  <si>
    <t>一次性使用球囊扩充压力泵</t>
  </si>
  <si>
    <t>BID</t>
  </si>
  <si>
    <t>深圳市顺美医疗股份有限公司</t>
  </si>
  <si>
    <t>粤械注准20172661405</t>
  </si>
  <si>
    <t>S26529</t>
  </si>
  <si>
    <t>一次性使用无菌外周血管内球囊扩张导管</t>
  </si>
  <si>
    <t>030-2000020</t>
  </si>
  <si>
    <t>国械注准20163031547</t>
  </si>
  <si>
    <t>S4155</t>
  </si>
  <si>
    <t>030-2000080</t>
  </si>
  <si>
    <t>S2435</t>
  </si>
  <si>
    <t>032-2025200</t>
  </si>
  <si>
    <t>S4028</t>
  </si>
  <si>
    <t>异物抓捕器</t>
  </si>
  <si>
    <t>EN2007030</t>
  </si>
  <si>
    <t>美国麦瑞通医疗设备有限公司</t>
  </si>
  <si>
    <t>国械注进20193030284</t>
  </si>
  <si>
    <t>G555715/S17384</t>
  </si>
  <si>
    <t>自膨式镍钛合金外周血管支架系统</t>
  </si>
  <si>
    <t>Pulsar-18 4/20/135</t>
  </si>
  <si>
    <t>国械注进20163132488</t>
  </si>
  <si>
    <t>S17954</t>
  </si>
  <si>
    <t>Pulsar-35 5/30/135</t>
  </si>
  <si>
    <t>国械注进20153131894</t>
  </si>
  <si>
    <t>S15830</t>
  </si>
  <si>
    <t>Pulsar-185/120/135</t>
  </si>
  <si>
    <t>国械注进20163462488</t>
  </si>
  <si>
    <t>S17962</t>
  </si>
  <si>
    <t>国械注进20153461894</t>
  </si>
  <si>
    <t>S15617</t>
  </si>
  <si>
    <t>366841</t>
  </si>
  <si>
    <t>S17968</t>
  </si>
  <si>
    <t>Pulsar-35 5/170/135</t>
  </si>
  <si>
    <t>S15713</t>
  </si>
  <si>
    <t>综合介入</t>
  </si>
  <si>
    <t>PTA 球囊扩张导管</t>
  </si>
  <si>
    <t>RV13552</t>
  </si>
  <si>
    <t>Bard Peripheral Vascular，Inc</t>
  </si>
  <si>
    <t>国械注进20163032783</t>
  </si>
  <si>
    <t>S66809</t>
  </si>
  <si>
    <t>RV13544</t>
  </si>
  <si>
    <t>S65617</t>
  </si>
  <si>
    <t>RV135515</t>
  </si>
  <si>
    <t>S66772</t>
  </si>
  <si>
    <t>RV13542</t>
  </si>
  <si>
    <t>S65620</t>
  </si>
  <si>
    <t>RV135410</t>
  </si>
  <si>
    <t>S65624</t>
  </si>
  <si>
    <t>RV135415</t>
  </si>
  <si>
    <t>S65626</t>
  </si>
  <si>
    <t>U87552</t>
  </si>
  <si>
    <t>S62658</t>
  </si>
  <si>
    <t>U875512</t>
  </si>
  <si>
    <t>S62477</t>
  </si>
  <si>
    <t>U410052</t>
  </si>
  <si>
    <t>S63005</t>
  </si>
  <si>
    <t>U875522</t>
  </si>
  <si>
    <t>S62457</t>
  </si>
  <si>
    <t>U4100512</t>
  </si>
  <si>
    <t>S62986</t>
  </si>
  <si>
    <t>V1840120</t>
  </si>
  <si>
    <t>国械注进20163033196</t>
  </si>
  <si>
    <t>S63111</t>
  </si>
  <si>
    <t>U87522</t>
  </si>
  <si>
    <t>U4100522</t>
  </si>
  <si>
    <t>S62966</t>
  </si>
  <si>
    <t>V184020S</t>
  </si>
  <si>
    <t>S63141</t>
  </si>
  <si>
    <t>U41001H2</t>
  </si>
  <si>
    <t>S62892</t>
  </si>
  <si>
    <t>V1420120</t>
  </si>
  <si>
    <t>S65090</t>
  </si>
  <si>
    <t>V1840200S</t>
  </si>
  <si>
    <t>Bard Peripheral Vascular, Inc.</t>
  </si>
  <si>
    <t>S63079</t>
  </si>
  <si>
    <t>435-50150L</t>
  </si>
  <si>
    <t>上海美创医疗器械有限公司</t>
  </si>
  <si>
    <t>国械注进20193031541</t>
  </si>
  <si>
    <t>G330994/S3831</t>
  </si>
  <si>
    <t>ClearStream Technologies Ltd.</t>
  </si>
  <si>
    <t>国械注进20163030987</t>
  </si>
  <si>
    <t>S66879</t>
  </si>
  <si>
    <t>DR4032</t>
  </si>
  <si>
    <t>S65294</t>
  </si>
  <si>
    <t>DR8051H</t>
  </si>
  <si>
    <t>CQ5054</t>
  </si>
  <si>
    <t>国械注进20183032612</t>
  </si>
  <si>
    <t>S74377</t>
  </si>
  <si>
    <t>U81502H15</t>
  </si>
  <si>
    <t>国械注进20163773325</t>
  </si>
  <si>
    <t>不锈钢Z型支架及输送系统</t>
  </si>
  <si>
    <t>JRZ-20-60</t>
  </si>
  <si>
    <t>北京安泰生物医用材料有限公司</t>
  </si>
  <si>
    <t>国械注准20153132148</t>
  </si>
  <si>
    <t>S113351</t>
  </si>
  <si>
    <t>超滑造影导丝</t>
  </si>
  <si>
    <t>RF*GA35153M</t>
  </si>
  <si>
    <t>日本泰尔茂株式会社</t>
  </si>
  <si>
    <t>国械注进20153772566</t>
  </si>
  <si>
    <t>G476879/S34151</t>
  </si>
  <si>
    <t>穿刺扩张器</t>
  </si>
  <si>
    <t>LT-DIL-14</t>
  </si>
  <si>
    <t>国械注准20173773184</t>
  </si>
  <si>
    <t>S26869</t>
  </si>
  <si>
    <t xml:space="preserve"> M0013812030</t>
  </si>
  <si>
    <t>波科国际医疗贸易（上海）有限公司</t>
  </si>
  <si>
    <t>G380145/S6858</t>
  </si>
  <si>
    <t>胆道支架</t>
  </si>
  <si>
    <t>MTN-DA-S-8/60-2.7/1800</t>
  </si>
  <si>
    <t>南微医学科技股份有限公司</t>
  </si>
  <si>
    <t>国械注准20163131470</t>
  </si>
  <si>
    <t>S34444</t>
  </si>
  <si>
    <t>导入器</t>
  </si>
  <si>
    <t>KSAW-7.0-38-90-RB-SHTL-HC</t>
  </si>
  <si>
    <t>美国 库克（中国）医疗贸易有限公司</t>
  </si>
  <si>
    <t>国械注进20153770397</t>
  </si>
  <si>
    <t>S71399</t>
  </si>
  <si>
    <t>SSGW-35-145</t>
  </si>
  <si>
    <t>S143484</t>
  </si>
  <si>
    <t>SSGW-35-300</t>
  </si>
  <si>
    <t>S143482</t>
  </si>
  <si>
    <t>103-0606-200</t>
  </si>
  <si>
    <t>美国ev3 Inc</t>
  </si>
  <si>
    <t>国械注进20193031872</t>
  </si>
  <si>
    <t>S19561</t>
  </si>
  <si>
    <t>M00326510</t>
  </si>
  <si>
    <t>国械注进20153031458</t>
  </si>
  <si>
    <t>S15178</t>
  </si>
  <si>
    <t>导引导管</t>
  </si>
  <si>
    <t xml:space="preserve">588-842P
</t>
  </si>
  <si>
    <t>美国（强生（上海）医疗器材有限公司1</t>
  </si>
  <si>
    <t>国械注进20183032568</t>
  </si>
  <si>
    <t>G518825/S15146</t>
  </si>
  <si>
    <t>67025800</t>
  </si>
  <si>
    <t>美国强生公司</t>
  </si>
  <si>
    <t>国械注进20163771080</t>
  </si>
  <si>
    <t>S21954</t>
  </si>
  <si>
    <t>7960100003B</t>
  </si>
  <si>
    <t>湖南埃普特医疗器械有限公司</t>
  </si>
  <si>
    <t>国械注准20203031015</t>
  </si>
  <si>
    <t>S102666</t>
  </si>
  <si>
    <t>导引导丝 Guide Wire</t>
  </si>
  <si>
    <t>国械注进20173770930</t>
  </si>
  <si>
    <t>S61570</t>
  </si>
  <si>
    <t>导引导丝HI-TORQUE Command Guide Wire</t>
  </si>
  <si>
    <t>Hi-Torque Command:2078172;2078176;2078173</t>
  </si>
  <si>
    <t>国械注进20173031489</t>
  </si>
  <si>
    <t>S61549</t>
  </si>
  <si>
    <t>导引鞘</t>
  </si>
  <si>
    <t>国械注准20213030545</t>
  </si>
  <si>
    <t>S209639</t>
  </si>
  <si>
    <t>导引鞘系统</t>
  </si>
  <si>
    <t>4F Crossover Introducer Sheath(REF 358813)</t>
  </si>
  <si>
    <t>德国 Contract Medical International， GmbH</t>
  </si>
  <si>
    <t>国械注进20153774223</t>
  </si>
  <si>
    <t>S15562</t>
  </si>
  <si>
    <t>覆硅胶模食道支架系统</t>
  </si>
  <si>
    <t>MTN-SA-S-20/60-A-6/650</t>
  </si>
  <si>
    <t>国械注准20163131421</t>
  </si>
  <si>
    <t>S34573</t>
  </si>
  <si>
    <t>覆膜食道支架套装</t>
  </si>
  <si>
    <t>ES-SE-S-14/100</t>
  </si>
  <si>
    <t>国械注准20193130370</t>
  </si>
  <si>
    <t>S34016</t>
  </si>
  <si>
    <t>ES-SD-S-14/100</t>
  </si>
  <si>
    <t>S33964</t>
  </si>
  <si>
    <t>S34018</t>
  </si>
  <si>
    <t>股动脉压迫止血带</t>
  </si>
  <si>
    <t>KDL-FPB01</t>
  </si>
  <si>
    <t>上海康德莱医疗器械股份有限公司</t>
  </si>
  <si>
    <t>沪械注准20212140484</t>
  </si>
  <si>
    <t>S1000</t>
  </si>
  <si>
    <t>管腔抓捕系统</t>
  </si>
  <si>
    <t>LT-SG-20</t>
  </si>
  <si>
    <t>国械注准20173773365</t>
  </si>
  <si>
    <t>G749169/S27307</t>
  </si>
  <si>
    <t>灌注系统</t>
  </si>
  <si>
    <t>12401815</t>
  </si>
  <si>
    <t>国械注进20183661982</t>
  </si>
  <si>
    <t>S173093</t>
  </si>
  <si>
    <t>灌注系统Infusion System</t>
  </si>
  <si>
    <t>AngioDynamics,Inc</t>
  </si>
  <si>
    <t>S170378</t>
  </si>
  <si>
    <t xml:space="preserve"> M0013723040</t>
  </si>
  <si>
    <t>S7388/G387725</t>
  </si>
  <si>
    <t>经颈静脉肝内穿刺器械</t>
  </si>
  <si>
    <t>116104066</t>
  </si>
  <si>
    <t>国械注准20223030230</t>
  </si>
  <si>
    <t>S224451</t>
  </si>
  <si>
    <t>经皮肝穿刺胆道引流套件</t>
  </si>
  <si>
    <t xml:space="preserve">两步法猪尾型7Fr
</t>
  </si>
  <si>
    <t>库利艾特国际贸易（大连）有限公司</t>
  </si>
  <si>
    <t>国械注进20183661937</t>
  </si>
  <si>
    <t>S89546</t>
  </si>
  <si>
    <t>聚乙烯醇颗粒栓塞剂</t>
  </si>
  <si>
    <t>PVA-150</t>
  </si>
  <si>
    <t>杭州艾力康医药科技有限公司</t>
  </si>
  <si>
    <t>国械注准20193131656</t>
  </si>
  <si>
    <t>G5384/S16187</t>
  </si>
  <si>
    <t>PVA-500</t>
  </si>
  <si>
    <t>国械注进20173771274</t>
  </si>
  <si>
    <t>S72202</t>
  </si>
  <si>
    <t>无色型（1g栓塞微球：7ml）：500-700µm</t>
  </si>
  <si>
    <t>G774673/S28344</t>
  </si>
  <si>
    <t>蓝色型（1克栓塞微球：7毫升生理盐水溶液）</t>
  </si>
  <si>
    <t>国械注准20153131072号</t>
  </si>
  <si>
    <t>S28290</t>
  </si>
  <si>
    <t>M001361570</t>
  </si>
  <si>
    <t>国械注进20173131517</t>
  </si>
  <si>
    <t>可解脱带纤维毛弹簧圈栓塞系统-弹簧圈</t>
  </si>
  <si>
    <t>CP18010306；CP18010312；CP18010408；CP18010415；CP18010508；CP18010515；CP18010610；CP18010620；CP18010820；CP18011020；CP18011030；CP18011220；CP18011230；CP18011420；CP18011430；CP18011630；CP18011640；CP18011840；CP18012040；</t>
  </si>
  <si>
    <t>上海申淇医疗科技有限公司</t>
  </si>
  <si>
    <t>国械注准20223130008</t>
  </si>
  <si>
    <t>S206058</t>
  </si>
  <si>
    <t>CP35020406；CP35020415；CP35020610；CP35020620；CP35020815；CP35020820；CP35020840；CP35021015；CP35021025；CP35021040；CP35021525；CP35021540；CP35022040；CP35022060；CP35022560；</t>
  </si>
  <si>
    <t>S206032</t>
  </si>
  <si>
    <t>可解脱弹簧圈</t>
  </si>
  <si>
    <t xml:space="preserve">M0035471030
</t>
  </si>
  <si>
    <t>史赛克（北京）医疗器械有限公司</t>
  </si>
  <si>
    <t>国械注进20163775087</t>
  </si>
  <si>
    <t>G863911/S32708</t>
  </si>
  <si>
    <t>可调弯鞘</t>
  </si>
  <si>
    <t>A型（L0=25mm)鲁尔接头式（L型）SLA5F-550</t>
  </si>
  <si>
    <t>国械注准20193031684</t>
  </si>
  <si>
    <t>S29961</t>
  </si>
  <si>
    <t>连通板</t>
  </si>
  <si>
    <t>DMK-T-01</t>
  </si>
  <si>
    <t>北京迪玛克医药科技有限公司</t>
  </si>
  <si>
    <t>国械注准20163140506</t>
  </si>
  <si>
    <t>G834320/S30974</t>
  </si>
  <si>
    <t>明胶海绵颗粒栓塞剂</t>
  </si>
  <si>
    <t>350μm~560μm</t>
  </si>
  <si>
    <t>国械注准20193131657</t>
  </si>
  <si>
    <t>G5297/S17263</t>
  </si>
  <si>
    <t>耐高压输液港型中心静脉导管及附件</t>
  </si>
  <si>
    <t>巴德医疗科技（上海）有限公司</t>
  </si>
  <si>
    <t>国械注进20163032409</t>
  </si>
  <si>
    <t>G1479988/S147839</t>
  </si>
  <si>
    <t>S147837</t>
  </si>
  <si>
    <t>脑血栓取出装置</t>
  </si>
  <si>
    <t>RVV-I-4-20</t>
  </si>
  <si>
    <t>江苏尼科医疗器械有限公司</t>
  </si>
  <si>
    <t>国械注准20183770186</t>
  </si>
  <si>
    <t>S34025</t>
  </si>
  <si>
    <t>镍钛记忆合金胆道支架</t>
  </si>
  <si>
    <t>Ф10*80胆道支架  Ф10*60胆道支架</t>
  </si>
  <si>
    <t>国械注准20153130862</t>
  </si>
  <si>
    <t>G986903/S92245</t>
  </si>
  <si>
    <t>镍钛记忆合金食道支架</t>
  </si>
  <si>
    <t>NTJ-B Ф18单球（中）18*100、NTJ-B Ф20单球（中）20*100、NTJ-BФ20单球（中）20*140</t>
  </si>
  <si>
    <t>国械注准20153130646</t>
  </si>
  <si>
    <t>S17185</t>
  </si>
  <si>
    <t>气管支架套装</t>
  </si>
  <si>
    <t>NST02-001-10.02</t>
  </si>
  <si>
    <t>国械注准20203130506</t>
  </si>
  <si>
    <t>S83996</t>
  </si>
  <si>
    <t>NST02-971-18.02</t>
  </si>
  <si>
    <t>S83180</t>
  </si>
  <si>
    <t>S83590</t>
  </si>
  <si>
    <t>NST02-961-18.02</t>
  </si>
  <si>
    <t>S83199</t>
  </si>
  <si>
    <t>NST02-961-20.02</t>
  </si>
  <si>
    <t>S83688</t>
  </si>
  <si>
    <t>腔静脉滤器系统</t>
  </si>
  <si>
    <t xml:space="preserve">WXFR-10F
</t>
  </si>
  <si>
    <t>威海维心医疗设备有限公司</t>
  </si>
  <si>
    <t>国械注准20163771668</t>
  </si>
  <si>
    <t>G960286/S75630</t>
  </si>
  <si>
    <t>WXF-32</t>
  </si>
  <si>
    <t>G961641/S75723</t>
  </si>
  <si>
    <t xml:space="preserve">352506070E
</t>
  </si>
  <si>
    <t>国械注进20163130124</t>
  </si>
  <si>
    <t>G972096/S91223</t>
  </si>
  <si>
    <t>亲水涂层导丝</t>
  </si>
  <si>
    <t>10A13515</t>
  </si>
  <si>
    <t>国械注准20153772346</t>
  </si>
  <si>
    <t>G619235/S21183</t>
  </si>
  <si>
    <t>GWO-35-150A</t>
  </si>
  <si>
    <t>深圳麦普奇医疗科技有限公司</t>
  </si>
  <si>
    <t>国械注准20203030017</t>
  </si>
  <si>
    <t>S92635</t>
  </si>
  <si>
    <t>GWO-35-180A</t>
  </si>
  <si>
    <t>S92689</t>
  </si>
  <si>
    <t xml:space="preserve">LWSTFA35150
</t>
  </si>
  <si>
    <t>国械注进20153032569</t>
  </si>
  <si>
    <t>G551017/S61105</t>
  </si>
  <si>
    <t>10A23518</t>
  </si>
  <si>
    <t>湖北埃普特医疗器械有限公司</t>
  </si>
  <si>
    <t>G648064/S23219</t>
  </si>
  <si>
    <t>10J13526</t>
  </si>
  <si>
    <t>S23210</t>
  </si>
  <si>
    <t>GWO-35-260A</t>
  </si>
  <si>
    <t>G998206/S92714</t>
  </si>
  <si>
    <t>10A23526</t>
  </si>
  <si>
    <t>G647957/S23213</t>
  </si>
  <si>
    <t>球囊充压装置</t>
  </si>
  <si>
    <t xml:space="preserve">VM-ID-3020
</t>
  </si>
  <si>
    <t>苏州天鸿盛捷医疗器械有限公司</t>
  </si>
  <si>
    <t>苏械注准20192031289</t>
  </si>
  <si>
    <t>G963457/S116885</t>
  </si>
  <si>
    <t>AT75224</t>
  </si>
  <si>
    <t>S66901</t>
  </si>
  <si>
    <t>DC-RK1515EH</t>
  </si>
  <si>
    <t>国械注进20153032572</t>
  </si>
  <si>
    <t>G909327</t>
  </si>
  <si>
    <t>ATG80264</t>
  </si>
  <si>
    <t>球囊扩张导管用球囊充压装置</t>
  </si>
  <si>
    <t>DMKID30S</t>
  </si>
  <si>
    <t>京械注准20152661069</t>
  </si>
  <si>
    <t>S26273</t>
  </si>
  <si>
    <t>LSM0800526</t>
  </si>
  <si>
    <t>圈套器套装</t>
  </si>
  <si>
    <t>WXSK-20</t>
  </si>
  <si>
    <t>国械注准20203030215</t>
  </si>
  <si>
    <t>S182512</t>
  </si>
  <si>
    <t>输送导管系统</t>
  </si>
  <si>
    <t xml:space="preserve">PNML6F088904
</t>
  </si>
  <si>
    <t>半影公司Penumbra,lnc.</t>
  </si>
  <si>
    <t>国械注进20153031217</t>
  </si>
  <si>
    <t>S31026</t>
  </si>
  <si>
    <t>输送鞘</t>
  </si>
  <si>
    <t>SFP5</t>
  </si>
  <si>
    <t>国械注准20193031790</t>
  </si>
  <si>
    <t>S27109</t>
  </si>
  <si>
    <t>栓塞微球</t>
  </si>
  <si>
    <t>V325HS</t>
  </si>
  <si>
    <t>法国Biosphere Medical S.A</t>
  </si>
  <si>
    <t>国械注进20153133115</t>
  </si>
  <si>
    <t>S17146</t>
  </si>
  <si>
    <t>微导管</t>
  </si>
  <si>
    <t>60273001</t>
  </si>
  <si>
    <t>国械注准20173771405</t>
  </si>
  <si>
    <t>G552948/S17232</t>
  </si>
  <si>
    <t xml:space="preserve">NC-F863A
</t>
  </si>
  <si>
    <t>国械注进20163772712</t>
  </si>
  <si>
    <t>G677574/S65878</t>
  </si>
  <si>
    <t>6624275021-ST</t>
  </si>
  <si>
    <t>湖南瑞康通科技发展有限公司</t>
  </si>
  <si>
    <t>国械注准20203030318</t>
  </si>
  <si>
    <t>S91169</t>
  </si>
  <si>
    <t>微导丝</t>
  </si>
  <si>
    <t>101S1420B12S</t>
  </si>
  <si>
    <t>国械注准20203030223</t>
  </si>
  <si>
    <t>G973068/S91497</t>
  </si>
  <si>
    <t>胃肠减压引流营养管</t>
  </si>
  <si>
    <t> </t>
  </si>
  <si>
    <t>辽械注准20192140103</t>
  </si>
  <si>
    <t>S180579</t>
  </si>
  <si>
    <t>下腔静脉滤器</t>
  </si>
  <si>
    <t>DL950F</t>
  </si>
  <si>
    <t>国械注进20163771181</t>
  </si>
  <si>
    <t>S144549</t>
  </si>
  <si>
    <t>旋转式Y形连接器</t>
  </si>
  <si>
    <t xml:space="preserve">DRY01B
</t>
  </si>
  <si>
    <t>国械注准20163771155</t>
  </si>
  <si>
    <t>S30876</t>
  </si>
  <si>
    <t>血管缝合器系统</t>
  </si>
  <si>
    <t xml:space="preserve">12673
</t>
  </si>
  <si>
    <t>美国（雅培医疗器械贸易（上海）有限公司</t>
  </si>
  <si>
    <t>国械注进20163025072</t>
  </si>
  <si>
    <t>G560302/S61448</t>
  </si>
  <si>
    <t>血管鞘</t>
  </si>
  <si>
    <t xml:space="preserve">KCFW-6.0-38-70-RB-RAABE
</t>
  </si>
  <si>
    <t>美国（库克（中国）医疗贸易有限公司</t>
  </si>
  <si>
    <t>国械注进20173771481</t>
  </si>
  <si>
    <t>S72242</t>
  </si>
  <si>
    <t xml:space="preserve">KCFW-6.0-38-90-RB-RAABE
</t>
  </si>
  <si>
    <t>KCFW-7.0-38-40-RB-BLKN</t>
  </si>
  <si>
    <t>G867486/S72231</t>
  </si>
  <si>
    <t xml:space="preserve">KCFW-6.0-38-40-RB-BLKN、 
</t>
  </si>
  <si>
    <t>G867880/S72254</t>
  </si>
  <si>
    <t>KCFW-6.0-38-55-RB-RAABE</t>
  </si>
  <si>
    <t>血管鞘组</t>
  </si>
  <si>
    <t>国械注准20163771291</t>
  </si>
  <si>
    <t>G615045/S20750</t>
  </si>
  <si>
    <t>RS*A50K10S</t>
  </si>
  <si>
    <t>国械注进20193031784</t>
  </si>
  <si>
    <t>G870942/S33099</t>
  </si>
  <si>
    <t>98140110</t>
  </si>
  <si>
    <t>国械注准20163031291</t>
  </si>
  <si>
    <t>G605890/S20306</t>
  </si>
  <si>
    <t>RM*ES6J16HQS</t>
  </si>
  <si>
    <t>国械注进20183770228</t>
  </si>
  <si>
    <t>G898107/S34336</t>
  </si>
  <si>
    <t>血管造影导管</t>
  </si>
  <si>
    <t>HNB5.0-38-125-P-NS-VTK</t>
  </si>
  <si>
    <t>国械注进20173770705</t>
  </si>
  <si>
    <t>S72106</t>
  </si>
  <si>
    <t>一次性使用Y型连接阀</t>
  </si>
  <si>
    <t>SCW-HV-1</t>
  </si>
  <si>
    <t>深圳市益心达医学新技术有限公司</t>
  </si>
  <si>
    <t>国械注准20173771610</t>
  </si>
  <si>
    <t>G423207/S55558</t>
  </si>
  <si>
    <t>一次性使用胆道引流管套装</t>
  </si>
  <si>
    <t>510-1311</t>
  </si>
  <si>
    <t>郑州迪奥医学技术有限公司</t>
  </si>
  <si>
    <t>豫械注准20172660613</t>
  </si>
  <si>
    <t>S18268</t>
  </si>
  <si>
    <t xml:space="preserve">510-3212
</t>
  </si>
  <si>
    <t>S18445</t>
  </si>
  <si>
    <t>一次性使用三通旋塞</t>
  </si>
  <si>
    <t>ST-01</t>
  </si>
  <si>
    <t>国械注准20153660111</t>
  </si>
  <si>
    <t>S114025</t>
  </si>
  <si>
    <t>一次性使用无菌血管内导管：造影导管</t>
  </si>
  <si>
    <t>SCW-MIK-05080</t>
  </si>
  <si>
    <t/>
  </si>
  <si>
    <t>G1467559/S146991</t>
  </si>
  <si>
    <t>一次性使用压力延长管</t>
  </si>
  <si>
    <t>YCGV*3.81mm</t>
  </si>
  <si>
    <t>国械注准20173664592</t>
  </si>
  <si>
    <t>S55780</t>
  </si>
  <si>
    <t>一次性使用引流导管包及配件</t>
  </si>
  <si>
    <t>M001271240</t>
  </si>
  <si>
    <t>Boston Scientific Corporation</t>
  </si>
  <si>
    <t>国械注进20173666023</t>
  </si>
  <si>
    <t>S6354</t>
  </si>
  <si>
    <t>M001271630</t>
  </si>
  <si>
    <t>S6280</t>
  </si>
  <si>
    <t>一次性使用造影剂推注器</t>
  </si>
  <si>
    <t>SCW-CCS-003P</t>
  </si>
  <si>
    <t>国械注准20153030919</t>
  </si>
  <si>
    <t>G426009/S55665</t>
  </si>
  <si>
    <t>一次性微波消融导管</t>
  </si>
  <si>
    <t>ECO-100F-1213</t>
  </si>
  <si>
    <t>南京亿高医疗科技股份有限公司</t>
  </si>
  <si>
    <t>苏械注准20182250832</t>
  </si>
  <si>
    <t>S142444</t>
  </si>
  <si>
    <t>ECO-100F-2522</t>
  </si>
  <si>
    <t>S142442</t>
  </si>
  <si>
    <t>ECO-100F-2016</t>
  </si>
  <si>
    <t>S143150</t>
  </si>
  <si>
    <t>一次性微波消融针</t>
  </si>
  <si>
    <t>ECO-100CI5</t>
  </si>
  <si>
    <t>苏械注准20172251470</t>
  </si>
  <si>
    <t>S229296</t>
  </si>
  <si>
    <t>ECO-100AL11</t>
  </si>
  <si>
    <t>S84830</t>
  </si>
  <si>
    <t>游离弹簧圈推送导丝Coil Pusher - 16</t>
  </si>
  <si>
    <t>401216（M0014012160）</t>
  </si>
  <si>
    <t>国械注进20173030404</t>
  </si>
  <si>
    <t>S4431</t>
  </si>
  <si>
    <t>造影导管</t>
  </si>
  <si>
    <t>11511012</t>
  </si>
  <si>
    <t>国械注准20173773051</t>
  </si>
  <si>
    <t>G551635/S16526</t>
  </si>
  <si>
    <t>G545664/S16568</t>
  </si>
  <si>
    <t>451-506P0</t>
  </si>
  <si>
    <t>康蒂思（上海）医疗器械有限公司</t>
  </si>
  <si>
    <t>国械注进20153030716</t>
  </si>
  <si>
    <t>S5611</t>
  </si>
  <si>
    <t xml:space="preserve">11410020
</t>
  </si>
  <si>
    <t>G552047/S17173</t>
  </si>
  <si>
    <t>11408028</t>
  </si>
  <si>
    <t>S17173</t>
  </si>
  <si>
    <t>支持导管</t>
  </si>
  <si>
    <t>SK13514</t>
  </si>
  <si>
    <t>国械注进20183772214</t>
  </si>
  <si>
    <t>S63031</t>
  </si>
  <si>
    <t>自膨式外周支架系统</t>
  </si>
  <si>
    <t>17505120-40</t>
  </si>
  <si>
    <t>国械注进20163463173</t>
  </si>
  <si>
    <t>S7685</t>
  </si>
  <si>
    <t>神经内科介入</t>
  </si>
  <si>
    <t>导管Marksman Catheter</t>
  </si>
  <si>
    <t>FA-55105-1015</t>
  </si>
  <si>
    <t>美国Micro Therapeutics Inc.dba ev3 Neurovascular</t>
  </si>
  <si>
    <t>国械注进20173776126</t>
  </si>
  <si>
    <t>S18765</t>
  </si>
  <si>
    <t>M00326010</t>
  </si>
  <si>
    <t>美国 史赛克（北京）医疗器械有限公司</t>
  </si>
  <si>
    <t>封堵球囊导管系统HyperGlide Occlusion Balloon System</t>
  </si>
  <si>
    <t>104-4113</t>
  </si>
  <si>
    <t>国械注进20153031089</t>
  </si>
  <si>
    <t>S18822</t>
  </si>
  <si>
    <t>颈动脉支架系统</t>
  </si>
  <si>
    <t>1011343-40</t>
  </si>
  <si>
    <t>国械注进20173466394</t>
  </si>
  <si>
    <t>G560441/S17623</t>
  </si>
  <si>
    <t>1011340-40</t>
  </si>
  <si>
    <t>S17631</t>
  </si>
  <si>
    <t>颅内支撑导管</t>
  </si>
  <si>
    <t>RFX058-125-08</t>
  </si>
  <si>
    <t>国械注进20143776248</t>
  </si>
  <si>
    <t>S19457</t>
  </si>
  <si>
    <t>颅内支持导管</t>
  </si>
  <si>
    <t>M0031CO58115A0</t>
  </si>
  <si>
    <t>Stryker Neurovascular</t>
  </si>
  <si>
    <t>国械注进20183770224</t>
  </si>
  <si>
    <t>G797055/S29146</t>
  </si>
  <si>
    <t>RVV-I-5-30</t>
  </si>
  <si>
    <t>G891965/S34025</t>
  </si>
  <si>
    <t>FG13015006RX</t>
  </si>
  <si>
    <t>上海加奇生物科技苏州有限公司</t>
  </si>
  <si>
    <t>国械注准20203030701</t>
  </si>
  <si>
    <t>S83360</t>
  </si>
  <si>
    <t>取栓支架</t>
  </si>
  <si>
    <t>FG10300635</t>
  </si>
  <si>
    <t>国械注准20223030173</t>
  </si>
  <si>
    <t>G1670513/S212678</t>
  </si>
  <si>
    <t>神经导丝</t>
  </si>
  <si>
    <t xml:space="preserve">M00313010
</t>
  </si>
  <si>
    <t>国械注进20193032147</t>
  </si>
  <si>
    <t>S14974</t>
  </si>
  <si>
    <t>神经血管导丝</t>
  </si>
  <si>
    <t>WAIN-CKI-200</t>
  </si>
  <si>
    <t>微创神通医疗科技（上海）有限公司（代理）</t>
  </si>
  <si>
    <t>国械注进20173771493</t>
  </si>
  <si>
    <t>S32848</t>
  </si>
  <si>
    <t xml:space="preserve">WAIN-CKI-10-200
</t>
  </si>
  <si>
    <t>国械注进20173771492</t>
  </si>
  <si>
    <t>S32818</t>
  </si>
  <si>
    <t>神经血管重塑装置Neurovascular Remodeling Device</t>
  </si>
  <si>
    <t>SAB-4-15</t>
  </si>
  <si>
    <t>国械注进20173136562</t>
  </si>
  <si>
    <t>S21256</t>
  </si>
  <si>
    <t>105-5081-153</t>
  </si>
  <si>
    <t>国械注进20183771711</t>
  </si>
  <si>
    <t>S19203</t>
  </si>
  <si>
    <t>FG300280-10</t>
  </si>
  <si>
    <t>加奇生物科技（上海）有限公司</t>
  </si>
  <si>
    <t>国械注准20173771381</t>
  </si>
  <si>
    <t>S90226</t>
  </si>
  <si>
    <t>FG600281-10</t>
  </si>
  <si>
    <t>国械注准20173033091</t>
  </si>
  <si>
    <t>S90225</t>
  </si>
  <si>
    <t>血管重建装置</t>
  </si>
  <si>
    <t>TB4530</t>
  </si>
  <si>
    <t>国械注准20183770102</t>
  </si>
  <si>
    <t>S57675</t>
  </si>
  <si>
    <t>TB4025</t>
  </si>
  <si>
    <t>血流重建装置</t>
  </si>
  <si>
    <t>SFR-4-20</t>
  </si>
  <si>
    <t>国械注进20173776118</t>
  </si>
  <si>
    <t>S19109</t>
  </si>
  <si>
    <t>一次性使用介入微导管</t>
  </si>
  <si>
    <t>TJMC18</t>
  </si>
  <si>
    <t>北京泰杰伟业科技有限公司</t>
  </si>
  <si>
    <t>国械注准20173774649</t>
  </si>
  <si>
    <t>S25472</t>
  </si>
  <si>
    <t>一次性使用栓塞保护伞</t>
  </si>
  <si>
    <t>TJEP05</t>
  </si>
  <si>
    <t>国械注准20183771596</t>
  </si>
  <si>
    <t>G685698/S25171</t>
  </si>
  <si>
    <t>远端通路导引导管</t>
  </si>
  <si>
    <t>FG204671105</t>
  </si>
  <si>
    <t>国械注准20213030486</t>
  </si>
  <si>
    <t>S182049</t>
  </si>
  <si>
    <t>中间导引导管</t>
  </si>
  <si>
    <t>FG202671125-01</t>
  </si>
  <si>
    <t>国械注准20203030794</t>
  </si>
  <si>
    <t>G1077975/S83351</t>
  </si>
  <si>
    <t>神经外科介入</t>
  </si>
  <si>
    <t>成篮用可解脱弹簧圈 Axium Prime Detachable Coil System</t>
  </si>
  <si>
    <t>FC-3-6-3D</t>
  </si>
  <si>
    <t>国械注进20193130140</t>
  </si>
  <si>
    <t>S84787</t>
  </si>
  <si>
    <t>M003468150</t>
  </si>
  <si>
    <t>国械注进20173770330</t>
  </si>
  <si>
    <t>S12047</t>
  </si>
  <si>
    <t>103-0608</t>
  </si>
  <si>
    <t>美国 柯惠医疗器材国际贸易（上海）有限公司</t>
  </si>
  <si>
    <t>国械注进20183032599</t>
  </si>
  <si>
    <t>S23730</t>
  </si>
  <si>
    <t>电解脱装置（线缆）</t>
  </si>
  <si>
    <t>CSS-275-CN</t>
  </si>
  <si>
    <t>柯惠医疗器材国际贸易（上海）有限公司</t>
  </si>
  <si>
    <t>沪械注准20182120324</t>
  </si>
  <si>
    <t>G1309659/S102726</t>
  </si>
  <si>
    <t xml:space="preserve">12401814
</t>
  </si>
  <si>
    <t>即时解脱器 Instant Detacher</t>
  </si>
  <si>
    <t>ID-1,ID-1-5</t>
  </si>
  <si>
    <t>国械注进20172770697</t>
  </si>
  <si>
    <t>S21723</t>
  </si>
  <si>
    <t xml:space="preserve">QC-2-6-3D
</t>
  </si>
  <si>
    <t>国械注进20173130698</t>
  </si>
  <si>
    <t>S21303</t>
  </si>
  <si>
    <t>M0035421020</t>
  </si>
  <si>
    <t>G862998/S32405</t>
  </si>
  <si>
    <t xml:space="preserve">M0035469200
</t>
  </si>
  <si>
    <t>S32748</t>
  </si>
  <si>
    <t xml:space="preserve">M0036121450
</t>
  </si>
  <si>
    <t>国械注进20183130411</t>
  </si>
  <si>
    <t>G1170784/S87636</t>
  </si>
  <si>
    <t>可解脱弹簧圈分离系统</t>
  </si>
  <si>
    <t xml:space="preserve">M00345100950
</t>
  </si>
  <si>
    <t>国械注进20142455660</t>
  </si>
  <si>
    <t>G857785/S32384</t>
  </si>
  <si>
    <t>可控导丝</t>
  </si>
  <si>
    <t>M001508110</t>
  </si>
  <si>
    <t>国械注进20173776319</t>
  </si>
  <si>
    <t>S4282</t>
  </si>
  <si>
    <t>可塑形微导管</t>
  </si>
  <si>
    <t>FG15150-0615-1S</t>
  </si>
  <si>
    <t>国械注进20193030563</t>
  </si>
  <si>
    <t>S83931</t>
  </si>
  <si>
    <t>颅内可电解脱弹簧圈</t>
  </si>
  <si>
    <t>FG9001003-0210</t>
  </si>
  <si>
    <t>国械注准20173130786</t>
  </si>
  <si>
    <t>S213379</t>
  </si>
  <si>
    <t>M0031CO60132A0</t>
  </si>
  <si>
    <t>G797110/S29147</t>
  </si>
  <si>
    <t>颅内支架系统</t>
  </si>
  <si>
    <t>M003EN3E45200</t>
  </si>
  <si>
    <t>国械注进20173460608</t>
  </si>
  <si>
    <t>G797058/S29035</t>
  </si>
  <si>
    <t>M003EZAS45210</t>
  </si>
  <si>
    <t>国械注进20203130290</t>
  </si>
  <si>
    <t>G1169777/S87591</t>
  </si>
  <si>
    <t>漂浮微导管</t>
  </si>
  <si>
    <t>105-5056</t>
  </si>
  <si>
    <t>柯惠医疗器材国际贸易有限公司</t>
  </si>
  <si>
    <t>国械注进20173776113</t>
  </si>
  <si>
    <t>S20250</t>
  </si>
  <si>
    <t>M00316310</t>
  </si>
  <si>
    <t>G517463/S14974</t>
  </si>
  <si>
    <t>栓塞用弹簧圈系统</t>
  </si>
  <si>
    <t>TJCST0308-2D</t>
  </si>
  <si>
    <t>国械注准20153771052</t>
  </si>
  <si>
    <t>G996209/S92603</t>
  </si>
  <si>
    <t xml:space="preserve">M0031681890
</t>
  </si>
  <si>
    <t>国械注进20153661460</t>
  </si>
  <si>
    <t>G850941/S31933</t>
  </si>
  <si>
    <t>105-5091-150</t>
  </si>
  <si>
    <t>国械注进20173777171</t>
  </si>
  <si>
    <t>S18719</t>
  </si>
  <si>
    <t xml:space="preserve">M003XT2750810
</t>
  </si>
  <si>
    <t>国械注进20153771727</t>
  </si>
  <si>
    <t>G850850/S31928</t>
  </si>
  <si>
    <t>M003C1715STO</t>
  </si>
  <si>
    <t>国械注进20183030389</t>
  </si>
  <si>
    <t>S87579</t>
  </si>
  <si>
    <t xml:space="preserve">90238
</t>
  </si>
  <si>
    <t>国械注进20153773916</t>
  </si>
  <si>
    <t>S31889</t>
  </si>
  <si>
    <t>105-5096-000</t>
  </si>
  <si>
    <t>国械注进20183770099</t>
  </si>
  <si>
    <t>S17046</t>
  </si>
  <si>
    <t>血流导向栓塞器械</t>
  </si>
  <si>
    <t>PED-300-18（1/2）</t>
  </si>
  <si>
    <t>国械注进20173772468</t>
  </si>
  <si>
    <t>s17520</t>
  </si>
  <si>
    <t>PED-300-30</t>
  </si>
  <si>
    <t>M003112FPPO</t>
  </si>
  <si>
    <t>国械注进20203130307</t>
  </si>
  <si>
    <t>S87599</t>
  </si>
  <si>
    <t>液态栓塞系统</t>
  </si>
  <si>
    <t xml:space="preserve">105-7000-060
</t>
  </si>
  <si>
    <t>国械注进20173776690</t>
  </si>
  <si>
    <t>S20596</t>
  </si>
  <si>
    <t>预塑形微导管</t>
  </si>
  <si>
    <t>M0031681900</t>
  </si>
  <si>
    <t>国械注进20173660401</t>
  </si>
  <si>
    <t>G850704/S31918</t>
  </si>
  <si>
    <t>心血管内科介入</t>
  </si>
  <si>
    <r>
      <rPr>
        <sz val="10"/>
        <color theme="1"/>
        <rFont val="Arial"/>
        <charset val="134"/>
      </rPr>
      <t>Y</t>
    </r>
    <r>
      <rPr>
        <sz val="10"/>
        <color theme="1"/>
        <rFont val="宋体"/>
        <charset val="134"/>
      </rPr>
      <t>型连接器组件</t>
    </r>
  </si>
  <si>
    <t>DP-Y-3</t>
  </si>
  <si>
    <t>龙脉医疗器械（北京）有限公司</t>
  </si>
  <si>
    <t>国械注准20163771543</t>
  </si>
  <si>
    <t>G461609/S57254</t>
  </si>
  <si>
    <t>DP-T-3</t>
  </si>
  <si>
    <t>国械注准20173140861</t>
  </si>
  <si>
    <t>S57238</t>
  </si>
  <si>
    <t>磁定位型射频消融导管（红把）</t>
  </si>
  <si>
    <t>EPN7BT2</t>
  </si>
  <si>
    <t>上海微创医疗器械(集团)有限公司</t>
  </si>
  <si>
    <t>国械注准20173770682</t>
  </si>
  <si>
    <t>S33703</t>
  </si>
  <si>
    <t>磁定位型射频消融导管（蓝把）</t>
  </si>
  <si>
    <t>EPN7DT2</t>
  </si>
  <si>
    <t>S33703/G885896</t>
  </si>
  <si>
    <t>J3-C-035-150</t>
  </si>
  <si>
    <t>国械注进20203030426</t>
  </si>
  <si>
    <t>G1368707/S160894</t>
  </si>
  <si>
    <t>导引延伸导管</t>
  </si>
  <si>
    <t>NC-FF863A</t>
  </si>
  <si>
    <t>国械注准20183770115</t>
  </si>
  <si>
    <t>G542188/S16421</t>
  </si>
  <si>
    <t>电生理导管</t>
  </si>
  <si>
    <t>F6002010115FRT</t>
  </si>
  <si>
    <t>心诺普医疗技术（北京）有限公司</t>
  </si>
  <si>
    <t>国械注准20173774357</t>
  </si>
  <si>
    <t>S17353</t>
  </si>
  <si>
    <t>电生理导管（固定十）</t>
  </si>
  <si>
    <t>F6010282065PRT</t>
  </si>
  <si>
    <t>G5523/S17161</t>
  </si>
  <si>
    <t>电生理导管（固定四）</t>
  </si>
  <si>
    <t>F6004010115ART</t>
  </si>
  <si>
    <t>国械注准20143072053</t>
  </si>
  <si>
    <t>G5513/S17105</t>
  </si>
  <si>
    <t>电生理导管（十极尾线）</t>
  </si>
  <si>
    <t xml:space="preserve">C18RS10S
</t>
  </si>
  <si>
    <t>G6846/S25108</t>
  </si>
  <si>
    <t>动脉压迫止血器</t>
  </si>
  <si>
    <t xml:space="preserve">YM-RAO-1229 桡动脉压迫止血器
</t>
  </si>
  <si>
    <t>天津怡美医疗器械有限公司</t>
  </si>
  <si>
    <t>津械注准20192140140</t>
  </si>
  <si>
    <t>G962288/S90386</t>
  </si>
  <si>
    <t>固定弯四极标测导管</t>
  </si>
  <si>
    <t>EPD6DB010</t>
  </si>
  <si>
    <t>国械注准20153070826</t>
  </si>
  <si>
    <t>G935396/S36485</t>
  </si>
  <si>
    <t>冠状动脉棘突球囊导管</t>
  </si>
  <si>
    <t>NS25013</t>
  </si>
  <si>
    <t>戈德曼医疗器械国际贸易（上海）有限公司</t>
  </si>
  <si>
    <t>国械注进20163775067</t>
  </si>
  <si>
    <t>S113437</t>
  </si>
  <si>
    <t>可控弯电生理导管</t>
  </si>
  <si>
    <t>D6010282092DNRT</t>
  </si>
  <si>
    <t>国械注准20173774359</t>
  </si>
  <si>
    <t>G5541/S17298</t>
  </si>
  <si>
    <t>可控弯电生理消融导管（大头尾线）</t>
  </si>
  <si>
    <t xml:space="preserve">C30RRJ
</t>
  </si>
  <si>
    <t>G6859/S25174</t>
  </si>
  <si>
    <t>可控弯电生理消融导管（红）</t>
  </si>
  <si>
    <t>D7004252115BCRT</t>
  </si>
  <si>
    <t>S17428</t>
  </si>
  <si>
    <t>可控弯电生理消融导管（蓝把）</t>
  </si>
  <si>
    <t>D7004252115DCRT</t>
  </si>
  <si>
    <t>可控弯电生理消融导管（加硬）</t>
  </si>
  <si>
    <t>D8004252090DCRT</t>
  </si>
  <si>
    <t>G5633/S17814</t>
  </si>
  <si>
    <t>冷盐水灌注射频消融导管</t>
  </si>
  <si>
    <t>EPN8BTC</t>
  </si>
  <si>
    <t>国械注准20163011040</t>
  </si>
  <si>
    <t>S33730</t>
  </si>
  <si>
    <t>连接管</t>
  </si>
  <si>
    <t xml:space="preserve">DMK-G-I-091
</t>
  </si>
  <si>
    <t>国械注准20153032384</t>
  </si>
  <si>
    <t>S30810</t>
  </si>
  <si>
    <t>切割球囊系统</t>
  </si>
  <si>
    <t>3.0*10、2.75*10</t>
  </si>
  <si>
    <t>乐普（北京）医疗器械股份有限公司.</t>
  </si>
  <si>
    <t>国械注准20203030935</t>
  </si>
  <si>
    <t>G964156/S90638</t>
  </si>
  <si>
    <t xml:space="preserve">DMKID30S
</t>
  </si>
  <si>
    <t>桡动脉介入穿刺部位止血器</t>
  </si>
  <si>
    <t>桡动脉止血器T1</t>
  </si>
  <si>
    <t>广州市名加医疗器械制造有限公司</t>
  </si>
  <si>
    <t>粤械注准20152140044</t>
  </si>
  <si>
    <t>S7107</t>
  </si>
  <si>
    <t>十极可调弯标测导管</t>
  </si>
  <si>
    <t>EPD6DH282</t>
  </si>
  <si>
    <t>国械注准20153071582</t>
  </si>
  <si>
    <t>S30825</t>
  </si>
  <si>
    <t>十极固定弯标测导管</t>
  </si>
  <si>
    <t>EPD6PC282</t>
  </si>
  <si>
    <t>S36214</t>
  </si>
  <si>
    <t>体表参考电极</t>
  </si>
  <si>
    <t>EPR105A</t>
  </si>
  <si>
    <t>沪械注准20202070586</t>
  </si>
  <si>
    <t>G932870/S36168</t>
  </si>
  <si>
    <t>推注器</t>
  </si>
  <si>
    <t xml:space="preserve">DMK-Z-III12
</t>
  </si>
  <si>
    <t>国械注准20163030450</t>
  </si>
  <si>
    <t>S31001</t>
  </si>
  <si>
    <t>DRY01B、DRY01</t>
  </si>
  <si>
    <t>国械注准20163031155</t>
  </si>
  <si>
    <t>心内导引鞘组及附件</t>
  </si>
  <si>
    <t>S0856238R0</t>
  </si>
  <si>
    <t>国械准注20173774727</t>
  </si>
  <si>
    <t>S111706</t>
  </si>
  <si>
    <t>心内导引鞘组及附件（固定弯心内导引鞘组）</t>
  </si>
  <si>
    <t>TSR06385</t>
  </si>
  <si>
    <t>国械注准20173771365</t>
  </si>
  <si>
    <t>S30264</t>
  </si>
  <si>
    <t>血管鞘带针组件</t>
  </si>
  <si>
    <t>DQ06113818S</t>
  </si>
  <si>
    <t>国械注准20153030485</t>
  </si>
  <si>
    <t>G794282/S29061</t>
  </si>
  <si>
    <t>RM*ES7J16HQS</t>
  </si>
  <si>
    <t>G826281/S30608</t>
  </si>
  <si>
    <t>5FJL3.5</t>
  </si>
  <si>
    <t>上海微创医疗器械（集团）有限公司</t>
  </si>
  <si>
    <t>国械注准20153770117</t>
  </si>
  <si>
    <t>S73369</t>
  </si>
  <si>
    <t>血管造影导丝</t>
  </si>
  <si>
    <t xml:space="preserve">PJ-35-SH
</t>
  </si>
  <si>
    <t>国械注准20163770279</t>
  </si>
  <si>
    <t>S70930</t>
  </si>
  <si>
    <t>超滑导丝</t>
  </si>
  <si>
    <t>国械注进20153032566</t>
  </si>
  <si>
    <t>S34151</t>
  </si>
  <si>
    <t>血栓抽吸导管套件</t>
  </si>
  <si>
    <t>ASAP100</t>
  </si>
  <si>
    <t>国械注进20153773382</t>
  </si>
  <si>
    <t>S5105</t>
  </si>
  <si>
    <t>压力泵</t>
  </si>
  <si>
    <t>DP-P-30I</t>
  </si>
  <si>
    <t>京械注准20162030104</t>
  </si>
  <si>
    <t>G461350/S57235</t>
  </si>
  <si>
    <t>一次性使用介入配件</t>
  </si>
  <si>
    <t>LPJD3</t>
  </si>
  <si>
    <t>国械注准20153770332</t>
  </si>
  <si>
    <t>G448530/S10989</t>
  </si>
  <si>
    <t>一次性使用介入手术器械包</t>
  </si>
  <si>
    <t xml:space="preserve">KDL-YX-018-02
</t>
  </si>
  <si>
    <t>国械注准20193031843</t>
  </si>
  <si>
    <t>G20052/S1043</t>
  </si>
  <si>
    <t xml:space="preserve">KDL-YX-020-03
</t>
  </si>
  <si>
    <t>G20160/S1061</t>
  </si>
  <si>
    <t>一次性使用无菌导管鞘组</t>
  </si>
  <si>
    <t>QLP-8</t>
  </si>
  <si>
    <t>乐普医学电子仪器股份有限公司</t>
  </si>
  <si>
    <t>国械注准20143032025</t>
  </si>
  <si>
    <t>G13946/S427</t>
  </si>
  <si>
    <t>一次性使用压力传感器</t>
  </si>
  <si>
    <t>MMBPTSA20</t>
  </si>
  <si>
    <t>北京天地和协科技有限公司</t>
  </si>
  <si>
    <t>国械注准20153211441</t>
  </si>
  <si>
    <t>G342027/S4453</t>
  </si>
  <si>
    <t>11510001</t>
  </si>
  <si>
    <t>国械注准20173033051</t>
  </si>
  <si>
    <t>G541593/S16413</t>
  </si>
  <si>
    <t>11510005</t>
  </si>
  <si>
    <t>G542123/S16413</t>
  </si>
  <si>
    <t>植入式心律转复除颤器</t>
  </si>
  <si>
    <t>D142</t>
  </si>
  <si>
    <t>台</t>
  </si>
  <si>
    <t>国械注进20153121335</t>
  </si>
  <si>
    <t>S88641</t>
  </si>
  <si>
    <t>植入式心脏除颤电极导线</t>
  </si>
  <si>
    <t>0673</t>
  </si>
  <si>
    <t>国械注进20203120066</t>
  </si>
  <si>
    <t>G1167836</t>
  </si>
  <si>
    <t>植入式心脏起搏电极导线（MRI心房）</t>
  </si>
  <si>
    <t>7741</t>
  </si>
  <si>
    <t>国械注进20163213099</t>
  </si>
  <si>
    <t>G453043/S11303</t>
  </si>
  <si>
    <t>植入式心脏起搏电极导线（MRI心室）</t>
  </si>
  <si>
    <t>7742</t>
  </si>
  <si>
    <t>G454600/S11303</t>
  </si>
  <si>
    <t>植入式心脏起搏电极导线（普通心室）</t>
  </si>
  <si>
    <t>4471</t>
  </si>
  <si>
    <t>国械注进20163773042</t>
  </si>
  <si>
    <t>S17332</t>
  </si>
  <si>
    <t>植入式心脏起搏电极导线（心房被动）</t>
  </si>
  <si>
    <t>4480</t>
  </si>
  <si>
    <t>S148613</t>
  </si>
  <si>
    <t>植入式心脏起搏器</t>
  </si>
  <si>
    <t>S701</t>
  </si>
  <si>
    <t>国械注进20163122838</t>
  </si>
  <si>
    <t>S26128</t>
  </si>
  <si>
    <t>1、一个产品只能填报一个单价；2、同一产品原则上不应高于省药械采购平台联动参考价、本院发生实际采购交易以来的最低采购价（表中现用单价）和上月末全省医疗机构加权平均价中的任一价格；3、报价表中的招标规格型号及生产厂家只作为投标参考，如果投标产品的规格型号与招标规格型号不一致，可以用投标人认为可替代的投标产品的规格型号；4、同一厂家、同一功能完全相同产品，只是长短、大小、型号规格和商品代码等不一样的产品，应以同一功能产品报价；5、同一功能产品供货价只有一个，中标后，不要以不同型号规格、不同商品代码为借口要求另行议价，否则取消其中标资格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</si>
</sst>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[DBNum2][$RMB]General;[Red][DBNum2][$RMB]General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9"/>
      <color rgb="FFFF0000"/>
      <name val="宋体"/>
      <charset val="134"/>
    </font>
    <font>
      <sz val="16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9"/>
      <color rgb="FF00B05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0" borderId="4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0"/>
    <xf numFmtId="0" fontId="26" fillId="0" borderId="0"/>
    <xf numFmtId="176" fontId="0" fillId="0" borderId="0" applyFont="0">
      <alignment vertical="center"/>
    </xf>
  </cellStyleXfs>
  <cellXfs count="2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3" borderId="0" xfId="0" applyFont="1" applyFill="1" applyAlignment="1">
      <alignment horizontal="left" vertical="center" wrapText="1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5" fillId="3" borderId="1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1" xfId="0" applyFont="1" applyFill="1" applyBorder="1">
      <alignment vertical="center"/>
    </xf>
    <xf numFmtId="0" fontId="0" fillId="2" borderId="1" xfId="0" applyFont="1" applyFill="1" applyBorder="1">
      <alignment vertical="center"/>
    </xf>
    <xf numFmtId="0" fontId="1" fillId="2" borderId="0" xfId="0" applyFont="1" applyFill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23902</xdr:rowOff>
    </xdr:to>
    <xdr:sp>
      <xdr:nvSpPr>
        <xdr:cNvPr id="2" name="Host Control  9"/>
        <xdr:cNvSpPr/>
      </xdr:nvSpPr>
      <xdr:spPr>
        <a:xfrm>
          <a:off x="8305800" y="71704200"/>
          <a:ext cx="686435" cy="3166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23902</xdr:rowOff>
    </xdr:to>
    <xdr:sp>
      <xdr:nvSpPr>
        <xdr:cNvPr id="3" name="Host Control  9"/>
        <xdr:cNvSpPr/>
      </xdr:nvSpPr>
      <xdr:spPr>
        <a:xfrm>
          <a:off x="8305800" y="71704200"/>
          <a:ext cx="686435" cy="3166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21997</xdr:rowOff>
    </xdr:to>
    <xdr:sp>
      <xdr:nvSpPr>
        <xdr:cNvPr id="4" name="Host Control  9"/>
        <xdr:cNvSpPr/>
      </xdr:nvSpPr>
      <xdr:spPr>
        <a:xfrm>
          <a:off x="8305800" y="71704200"/>
          <a:ext cx="686435" cy="316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21997</xdr:rowOff>
    </xdr:to>
    <xdr:sp>
      <xdr:nvSpPr>
        <xdr:cNvPr id="5" name="Host Control  9"/>
        <xdr:cNvSpPr/>
      </xdr:nvSpPr>
      <xdr:spPr>
        <a:xfrm>
          <a:off x="8305800" y="71704200"/>
          <a:ext cx="686435" cy="316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144744</xdr:colOff>
      <xdr:row>228</xdr:row>
      <xdr:rowOff>23902</xdr:rowOff>
    </xdr:to>
    <xdr:sp>
      <xdr:nvSpPr>
        <xdr:cNvPr id="6" name="Host Control  9"/>
        <xdr:cNvSpPr/>
      </xdr:nvSpPr>
      <xdr:spPr>
        <a:xfrm>
          <a:off x="8305800" y="71704200"/>
          <a:ext cx="687070" cy="31667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21997</xdr:rowOff>
    </xdr:to>
    <xdr:sp>
      <xdr:nvSpPr>
        <xdr:cNvPr id="7" name="Host Control  9"/>
        <xdr:cNvSpPr/>
      </xdr:nvSpPr>
      <xdr:spPr>
        <a:xfrm>
          <a:off x="8305800" y="71704200"/>
          <a:ext cx="686435" cy="316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21997</xdr:rowOff>
    </xdr:to>
    <xdr:sp>
      <xdr:nvSpPr>
        <xdr:cNvPr id="8" name="Host Control  9"/>
        <xdr:cNvSpPr/>
      </xdr:nvSpPr>
      <xdr:spPr>
        <a:xfrm>
          <a:off x="8305800" y="71704200"/>
          <a:ext cx="686435" cy="316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143773</xdr:colOff>
      <xdr:row>228</xdr:row>
      <xdr:rowOff>21997</xdr:rowOff>
    </xdr:to>
    <xdr:sp>
      <xdr:nvSpPr>
        <xdr:cNvPr id="9" name="Host Control  9"/>
        <xdr:cNvSpPr/>
      </xdr:nvSpPr>
      <xdr:spPr>
        <a:xfrm>
          <a:off x="8305800" y="71704200"/>
          <a:ext cx="686435" cy="3164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218</xdr:row>
      <xdr:rowOff>0</xdr:rowOff>
    </xdr:from>
    <xdr:to>
      <xdr:col>14</xdr:col>
      <xdr:colOff>146014</xdr:colOff>
      <xdr:row>228</xdr:row>
      <xdr:rowOff>23902</xdr:rowOff>
    </xdr:to>
    <xdr:sp>
      <xdr:nvSpPr>
        <xdr:cNvPr id="10" name="Host Control  9"/>
        <xdr:cNvSpPr/>
      </xdr:nvSpPr>
      <xdr:spPr>
        <a:xfrm>
          <a:off x="8305800" y="71704200"/>
          <a:ext cx="688340" cy="31667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E345"/>
  <sheetViews>
    <sheetView tabSelected="1" topLeftCell="A150" workbookViewId="0">
      <selection activeCell="AB11" sqref="AB11"/>
    </sheetView>
  </sheetViews>
  <sheetFormatPr defaultColWidth="7.125" defaultRowHeight="13.5"/>
  <cols>
    <col min="1" max="1" width="4.75" style="8" customWidth="1"/>
    <col min="2" max="2" width="9.5" customWidth="1"/>
    <col min="3" max="3" width="5.125" style="8" customWidth="1"/>
    <col min="4" max="4" width="13.5" customWidth="1"/>
    <col min="5" max="5" width="8.125" customWidth="1"/>
    <col min="6" max="6" width="4.625" customWidth="1"/>
    <col min="7" max="7" width="15.875" customWidth="1"/>
    <col min="8" max="8" width="10.375" customWidth="1"/>
    <col min="9" max="9" width="8.625" customWidth="1"/>
  </cols>
  <sheetData>
    <row r="1" ht="20.25" spans="1:1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1" customFormat="1" ht="33.75" spans="1:213">
      <c r="A2" s="11" t="s">
        <v>1</v>
      </c>
      <c r="B2" s="12" t="s">
        <v>2</v>
      </c>
      <c r="C2" s="11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</row>
    <row r="3" s="2" customFormat="1" ht="22.5" spans="1:16">
      <c r="A3" s="11">
        <v>1</v>
      </c>
      <c r="B3" s="13" t="s">
        <v>17</v>
      </c>
      <c r="C3" s="11">
        <v>1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22</v>
      </c>
      <c r="I3" s="14" t="s">
        <v>23</v>
      </c>
      <c r="J3" s="13">
        <v>3249</v>
      </c>
      <c r="K3" s="13">
        <v>1</v>
      </c>
      <c r="L3" s="13"/>
      <c r="M3" s="13">
        <f>K3*L3</f>
        <v>0</v>
      </c>
      <c r="N3" s="15"/>
      <c r="O3" s="15"/>
      <c r="P3" s="15"/>
    </row>
    <row r="4" s="2" customFormat="1" ht="22.5" spans="1:16">
      <c r="A4" s="11">
        <v>1</v>
      </c>
      <c r="B4" s="13" t="s">
        <v>17</v>
      </c>
      <c r="C4" s="11">
        <v>2</v>
      </c>
      <c r="D4" s="13" t="s">
        <v>24</v>
      </c>
      <c r="E4" s="13" t="s">
        <v>25</v>
      </c>
      <c r="F4" s="13" t="s">
        <v>26</v>
      </c>
      <c r="G4" s="13" t="s">
        <v>27</v>
      </c>
      <c r="H4" s="13" t="s">
        <v>28</v>
      </c>
      <c r="I4" s="14" t="s">
        <v>29</v>
      </c>
      <c r="J4" s="13">
        <v>7125</v>
      </c>
      <c r="K4" s="13">
        <v>1</v>
      </c>
      <c r="L4" s="13"/>
      <c r="M4" s="13">
        <f t="shared" ref="M4:M67" si="0">K4*L4</f>
        <v>0</v>
      </c>
      <c r="N4" s="15"/>
      <c r="O4" s="15"/>
      <c r="P4" s="15"/>
    </row>
    <row r="5" ht="22.5" spans="1:213">
      <c r="A5" s="11">
        <v>1</v>
      </c>
      <c r="B5" s="13" t="s">
        <v>17</v>
      </c>
      <c r="C5" s="11">
        <v>3</v>
      </c>
      <c r="D5" s="13" t="s">
        <v>30</v>
      </c>
      <c r="E5" s="13" t="s">
        <v>31</v>
      </c>
      <c r="F5" s="13" t="s">
        <v>32</v>
      </c>
      <c r="G5" s="13" t="s">
        <v>33</v>
      </c>
      <c r="H5" s="13" t="s">
        <v>34</v>
      </c>
      <c r="I5" s="13" t="s">
        <v>35</v>
      </c>
      <c r="J5" s="13">
        <v>4500</v>
      </c>
      <c r="K5" s="13">
        <v>1</v>
      </c>
      <c r="L5" s="13"/>
      <c r="M5" s="13">
        <f t="shared" si="0"/>
        <v>0</v>
      </c>
      <c r="N5" s="16"/>
      <c r="O5" s="16"/>
      <c r="P5" s="1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</row>
    <row r="6" ht="22.5" spans="1:213">
      <c r="A6" s="11">
        <v>1</v>
      </c>
      <c r="B6" s="13" t="s">
        <v>17</v>
      </c>
      <c r="C6" s="11">
        <v>4</v>
      </c>
      <c r="D6" s="13" t="s">
        <v>30</v>
      </c>
      <c r="E6" s="13" t="s">
        <v>36</v>
      </c>
      <c r="F6" s="13" t="s">
        <v>32</v>
      </c>
      <c r="G6" s="13" t="s">
        <v>33</v>
      </c>
      <c r="H6" s="13" t="s">
        <v>34</v>
      </c>
      <c r="I6" s="13" t="s">
        <v>37</v>
      </c>
      <c r="J6" s="13">
        <v>4800</v>
      </c>
      <c r="K6" s="13">
        <v>1</v>
      </c>
      <c r="L6" s="13"/>
      <c r="M6" s="13">
        <f t="shared" si="0"/>
        <v>0</v>
      </c>
      <c r="N6" s="16"/>
      <c r="O6" s="16"/>
      <c r="P6" s="1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</row>
    <row r="7" s="2" customFormat="1" ht="22.5" spans="1:16">
      <c r="A7" s="11">
        <v>1</v>
      </c>
      <c r="B7" s="13" t="s">
        <v>17</v>
      </c>
      <c r="C7" s="11">
        <v>5</v>
      </c>
      <c r="D7" s="13" t="s">
        <v>30</v>
      </c>
      <c r="E7" s="13" t="s">
        <v>38</v>
      </c>
      <c r="F7" s="13" t="s">
        <v>39</v>
      </c>
      <c r="G7" s="13" t="s">
        <v>33</v>
      </c>
      <c r="H7" s="13" t="s">
        <v>34</v>
      </c>
      <c r="I7" s="13" t="s">
        <v>40</v>
      </c>
      <c r="J7" s="13">
        <v>5200</v>
      </c>
      <c r="K7" s="13">
        <v>1</v>
      </c>
      <c r="L7" s="13"/>
      <c r="M7" s="13">
        <f t="shared" si="0"/>
        <v>0</v>
      </c>
      <c r="N7" s="15"/>
      <c r="O7" s="15"/>
      <c r="P7" s="15"/>
    </row>
    <row r="8" ht="22.5" spans="1:213">
      <c r="A8" s="11">
        <v>1</v>
      </c>
      <c r="B8" s="13" t="s">
        <v>17</v>
      </c>
      <c r="C8" s="11">
        <v>6</v>
      </c>
      <c r="D8" s="13" t="s">
        <v>41</v>
      </c>
      <c r="E8" s="13" t="s">
        <v>42</v>
      </c>
      <c r="F8" s="13" t="s">
        <v>43</v>
      </c>
      <c r="G8" s="13" t="s">
        <v>33</v>
      </c>
      <c r="H8" s="13" t="s">
        <v>44</v>
      </c>
      <c r="I8" s="13" t="s">
        <v>45</v>
      </c>
      <c r="J8" s="13">
        <v>19800</v>
      </c>
      <c r="K8" s="13">
        <v>1</v>
      </c>
      <c r="L8" s="13"/>
      <c r="M8" s="13">
        <f t="shared" si="0"/>
        <v>0</v>
      </c>
      <c r="N8" s="16"/>
      <c r="O8" s="16"/>
      <c r="P8" s="16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</row>
    <row r="9" ht="22.5" spans="1:213">
      <c r="A9" s="11">
        <v>1</v>
      </c>
      <c r="B9" s="13" t="s">
        <v>17</v>
      </c>
      <c r="C9" s="11">
        <v>7</v>
      </c>
      <c r="D9" s="13" t="s">
        <v>41</v>
      </c>
      <c r="E9" s="13" t="s">
        <v>46</v>
      </c>
      <c r="F9" s="13" t="s">
        <v>43</v>
      </c>
      <c r="G9" s="13" t="s">
        <v>33</v>
      </c>
      <c r="H9" s="13" t="s">
        <v>44</v>
      </c>
      <c r="I9" s="13" t="s">
        <v>47</v>
      </c>
      <c r="J9" s="13">
        <v>38400</v>
      </c>
      <c r="K9" s="13">
        <v>1</v>
      </c>
      <c r="L9" s="13"/>
      <c r="M9" s="13">
        <f t="shared" si="0"/>
        <v>0</v>
      </c>
      <c r="N9" s="16"/>
      <c r="O9" s="16"/>
      <c r="P9" s="1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</row>
    <row r="10" s="3" customFormat="1" ht="22.5" spans="1:213">
      <c r="A10" s="11">
        <v>1</v>
      </c>
      <c r="B10" s="13" t="s">
        <v>17</v>
      </c>
      <c r="C10" s="11">
        <v>8</v>
      </c>
      <c r="D10" s="13" t="s">
        <v>41</v>
      </c>
      <c r="E10" s="13" t="s">
        <v>48</v>
      </c>
      <c r="F10" s="13" t="s">
        <v>43</v>
      </c>
      <c r="G10" s="13" t="s">
        <v>33</v>
      </c>
      <c r="H10" s="13" t="s">
        <v>49</v>
      </c>
      <c r="I10" s="13" t="s">
        <v>50</v>
      </c>
      <c r="J10" s="13">
        <v>42000</v>
      </c>
      <c r="K10" s="13">
        <v>1</v>
      </c>
      <c r="L10" s="13"/>
      <c r="M10" s="13">
        <f t="shared" si="0"/>
        <v>0</v>
      </c>
      <c r="N10" s="16"/>
      <c r="O10" s="16"/>
      <c r="P10" s="16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</row>
    <row r="11" ht="22.5" spans="1:213">
      <c r="A11" s="11">
        <v>1</v>
      </c>
      <c r="B11" s="13" t="s">
        <v>17</v>
      </c>
      <c r="C11" s="11">
        <v>9</v>
      </c>
      <c r="D11" s="13" t="s">
        <v>41</v>
      </c>
      <c r="E11" s="13" t="s">
        <v>51</v>
      </c>
      <c r="F11" s="13" t="s">
        <v>43</v>
      </c>
      <c r="G11" s="13" t="s">
        <v>33</v>
      </c>
      <c r="H11" s="13" t="s">
        <v>44</v>
      </c>
      <c r="I11" s="13" t="s">
        <v>52</v>
      </c>
      <c r="J11" s="13">
        <v>44528</v>
      </c>
      <c r="K11" s="13">
        <v>1</v>
      </c>
      <c r="L11" s="13"/>
      <c r="M11" s="13">
        <f t="shared" si="0"/>
        <v>0</v>
      </c>
      <c r="N11" s="16"/>
      <c r="O11" s="16"/>
      <c r="P11" s="1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</row>
    <row r="12" s="2" customFormat="1" ht="22.5" spans="1:213">
      <c r="A12" s="11">
        <v>1</v>
      </c>
      <c r="B12" s="13" t="s">
        <v>17</v>
      </c>
      <c r="C12" s="11">
        <v>10</v>
      </c>
      <c r="D12" s="13" t="s">
        <v>41</v>
      </c>
      <c r="E12" s="13" t="s">
        <v>53</v>
      </c>
      <c r="F12" s="13" t="s">
        <v>43</v>
      </c>
      <c r="G12" s="13" t="s">
        <v>33</v>
      </c>
      <c r="H12" s="13" t="s">
        <v>49</v>
      </c>
      <c r="I12" s="13" t="s">
        <v>54</v>
      </c>
      <c r="J12" s="13">
        <v>45000</v>
      </c>
      <c r="K12" s="13">
        <v>1</v>
      </c>
      <c r="L12" s="13"/>
      <c r="M12" s="13">
        <f t="shared" si="0"/>
        <v>0</v>
      </c>
      <c r="N12" s="16"/>
      <c r="O12" s="16"/>
      <c r="P12" s="1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</row>
    <row r="13" ht="22.5" spans="1:213">
      <c r="A13" s="11">
        <v>1</v>
      </c>
      <c r="B13" s="13" t="s">
        <v>17</v>
      </c>
      <c r="C13" s="11">
        <v>11</v>
      </c>
      <c r="D13" s="13" t="s">
        <v>41</v>
      </c>
      <c r="E13" s="13" t="s">
        <v>55</v>
      </c>
      <c r="F13" s="13" t="s">
        <v>43</v>
      </c>
      <c r="G13" s="13" t="s">
        <v>33</v>
      </c>
      <c r="H13" s="13" t="s">
        <v>44</v>
      </c>
      <c r="I13" s="13" t="s">
        <v>56</v>
      </c>
      <c r="J13" s="13">
        <v>45720</v>
      </c>
      <c r="K13" s="13">
        <v>1</v>
      </c>
      <c r="L13" s="13"/>
      <c r="M13" s="13">
        <f t="shared" si="0"/>
        <v>0</v>
      </c>
      <c r="N13" s="16"/>
      <c r="O13" s="16"/>
      <c r="P13" s="1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</row>
    <row r="14" s="2" customFormat="1" ht="22.5" spans="1:213">
      <c r="A14" s="11">
        <v>1</v>
      </c>
      <c r="B14" s="13" t="s">
        <v>17</v>
      </c>
      <c r="C14" s="11">
        <v>12</v>
      </c>
      <c r="D14" s="13" t="s">
        <v>41</v>
      </c>
      <c r="E14" s="13" t="s">
        <v>57</v>
      </c>
      <c r="F14" s="13" t="s">
        <v>43</v>
      </c>
      <c r="G14" s="13" t="s">
        <v>33</v>
      </c>
      <c r="H14" s="13" t="s">
        <v>49</v>
      </c>
      <c r="I14" s="13" t="s">
        <v>58</v>
      </c>
      <c r="J14" s="13">
        <v>48000</v>
      </c>
      <c r="K14" s="13">
        <v>1</v>
      </c>
      <c r="L14" s="13"/>
      <c r="M14" s="13">
        <f t="shared" si="0"/>
        <v>0</v>
      </c>
      <c r="N14" s="16"/>
      <c r="O14" s="16"/>
      <c r="P14" s="1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</row>
    <row r="15" s="3" customFormat="1" ht="22.5" spans="1:16">
      <c r="A15" s="11">
        <v>1</v>
      </c>
      <c r="B15" s="13" t="s">
        <v>17</v>
      </c>
      <c r="C15" s="11">
        <v>13</v>
      </c>
      <c r="D15" s="13" t="s">
        <v>41</v>
      </c>
      <c r="E15" s="13" t="s">
        <v>59</v>
      </c>
      <c r="F15" s="13" t="s">
        <v>43</v>
      </c>
      <c r="G15" s="13" t="s">
        <v>33</v>
      </c>
      <c r="H15" s="13" t="s">
        <v>49</v>
      </c>
      <c r="I15" s="14" t="s">
        <v>60</v>
      </c>
      <c r="J15" s="13">
        <v>56000</v>
      </c>
      <c r="K15" s="13">
        <v>1</v>
      </c>
      <c r="L15" s="13"/>
      <c r="M15" s="13">
        <f t="shared" si="0"/>
        <v>0</v>
      </c>
      <c r="N15" s="15"/>
      <c r="O15" s="15"/>
      <c r="P15" s="15"/>
    </row>
    <row r="16" s="2" customFormat="1" ht="22.5" spans="1:213">
      <c r="A16" s="11">
        <v>1</v>
      </c>
      <c r="B16" s="13" t="s">
        <v>17</v>
      </c>
      <c r="C16" s="11">
        <v>14</v>
      </c>
      <c r="D16" s="13" t="s">
        <v>41</v>
      </c>
      <c r="E16" s="13" t="s">
        <v>61</v>
      </c>
      <c r="F16" s="13" t="s">
        <v>43</v>
      </c>
      <c r="G16" s="13" t="s">
        <v>33</v>
      </c>
      <c r="H16" s="13" t="s">
        <v>49</v>
      </c>
      <c r="I16" s="13" t="s">
        <v>62</v>
      </c>
      <c r="J16" s="13">
        <v>65800</v>
      </c>
      <c r="K16" s="13">
        <v>1</v>
      </c>
      <c r="L16" s="13"/>
      <c r="M16" s="13">
        <f t="shared" si="0"/>
        <v>0</v>
      </c>
      <c r="N16" s="16"/>
      <c r="O16" s="16"/>
      <c r="P16" s="1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</row>
    <row r="17" s="3" customFormat="1" ht="22.5" spans="1:213">
      <c r="A17" s="11">
        <v>1</v>
      </c>
      <c r="B17" s="13" t="s">
        <v>17</v>
      </c>
      <c r="C17" s="11">
        <v>15</v>
      </c>
      <c r="D17" s="13" t="s">
        <v>41</v>
      </c>
      <c r="E17" s="13" t="s">
        <v>63</v>
      </c>
      <c r="F17" s="13" t="s">
        <v>43</v>
      </c>
      <c r="G17" s="13" t="s">
        <v>33</v>
      </c>
      <c r="H17" s="13" t="s">
        <v>49</v>
      </c>
      <c r="I17" s="13" t="s">
        <v>64</v>
      </c>
      <c r="J17" s="13">
        <v>70000</v>
      </c>
      <c r="K17" s="13">
        <v>1</v>
      </c>
      <c r="L17" s="13"/>
      <c r="M17" s="13">
        <f t="shared" si="0"/>
        <v>0</v>
      </c>
      <c r="N17" s="15"/>
      <c r="O17" s="15"/>
      <c r="P17" s="1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</row>
    <row r="18" s="3" customFormat="1" ht="22.5" spans="1:213">
      <c r="A18" s="11">
        <v>1</v>
      </c>
      <c r="B18" s="13" t="s">
        <v>17</v>
      </c>
      <c r="C18" s="11">
        <v>16</v>
      </c>
      <c r="D18" s="13" t="s">
        <v>41</v>
      </c>
      <c r="E18" s="13" t="s">
        <v>65</v>
      </c>
      <c r="F18" s="13" t="s">
        <v>43</v>
      </c>
      <c r="G18" s="13" t="s">
        <v>33</v>
      </c>
      <c r="H18" s="13" t="s">
        <v>49</v>
      </c>
      <c r="I18" s="13" t="s">
        <v>66</v>
      </c>
      <c r="J18" s="13">
        <v>72800</v>
      </c>
      <c r="K18" s="13">
        <v>1</v>
      </c>
      <c r="L18" s="13"/>
      <c r="M18" s="13">
        <f t="shared" si="0"/>
        <v>0</v>
      </c>
      <c r="N18" s="16"/>
      <c r="O18" s="16"/>
      <c r="P18" s="16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</row>
    <row r="19" s="2" customFormat="1" ht="22.5" spans="1:213">
      <c r="A19" s="11">
        <v>1</v>
      </c>
      <c r="B19" s="13" t="s">
        <v>17</v>
      </c>
      <c r="C19" s="11">
        <v>17</v>
      </c>
      <c r="D19" s="13" t="s">
        <v>41</v>
      </c>
      <c r="E19" s="13" t="s">
        <v>67</v>
      </c>
      <c r="F19" s="13" t="s">
        <v>43</v>
      </c>
      <c r="G19" s="13" t="s">
        <v>33</v>
      </c>
      <c r="H19" s="13" t="s">
        <v>49</v>
      </c>
      <c r="I19" s="13" t="s">
        <v>68</v>
      </c>
      <c r="J19" s="13">
        <v>75800</v>
      </c>
      <c r="K19" s="13">
        <v>1</v>
      </c>
      <c r="L19" s="13"/>
      <c r="M19" s="13">
        <f t="shared" si="0"/>
        <v>0</v>
      </c>
      <c r="N19" s="16"/>
      <c r="O19" s="16"/>
      <c r="P19" s="1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</row>
    <row r="20" s="3" customFormat="1" ht="22.5" spans="1:213">
      <c r="A20" s="11">
        <v>1</v>
      </c>
      <c r="B20" s="13" t="s">
        <v>17</v>
      </c>
      <c r="C20" s="11">
        <v>18</v>
      </c>
      <c r="D20" s="13" t="s">
        <v>41</v>
      </c>
      <c r="E20" s="13" t="s">
        <v>69</v>
      </c>
      <c r="F20" s="13" t="s">
        <v>43</v>
      </c>
      <c r="G20" s="13" t="s">
        <v>33</v>
      </c>
      <c r="H20" s="13" t="s">
        <v>49</v>
      </c>
      <c r="I20" s="13" t="s">
        <v>70</v>
      </c>
      <c r="J20" s="13">
        <v>77800</v>
      </c>
      <c r="K20" s="13">
        <v>1</v>
      </c>
      <c r="L20" s="13"/>
      <c r="M20" s="13">
        <f t="shared" si="0"/>
        <v>0</v>
      </c>
      <c r="N20" s="16"/>
      <c r="O20" s="16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</row>
    <row r="21" s="2" customFormat="1" ht="33.75" spans="1:16">
      <c r="A21" s="11">
        <v>1</v>
      </c>
      <c r="B21" s="13" t="s">
        <v>17</v>
      </c>
      <c r="C21" s="11">
        <v>19</v>
      </c>
      <c r="D21" s="13" t="s">
        <v>71</v>
      </c>
      <c r="E21" s="13" t="s">
        <v>72</v>
      </c>
      <c r="F21" s="13" t="s">
        <v>43</v>
      </c>
      <c r="G21" s="13" t="s">
        <v>73</v>
      </c>
      <c r="H21" s="13" t="s">
        <v>74</v>
      </c>
      <c r="I21" s="13" t="s">
        <v>75</v>
      </c>
      <c r="J21" s="13">
        <v>1898</v>
      </c>
      <c r="K21" s="13">
        <v>79</v>
      </c>
      <c r="L21" s="13"/>
      <c r="M21" s="13">
        <f t="shared" si="0"/>
        <v>0</v>
      </c>
      <c r="N21" s="15"/>
      <c r="O21" s="15"/>
      <c r="P21" s="15"/>
    </row>
    <row r="22" s="2" customFormat="1" ht="30.75" customHeight="1" spans="1:16">
      <c r="A22" s="11">
        <v>1</v>
      </c>
      <c r="B22" s="13" t="s">
        <v>17</v>
      </c>
      <c r="C22" s="11">
        <v>20</v>
      </c>
      <c r="D22" s="13" t="s">
        <v>76</v>
      </c>
      <c r="E22" s="13" t="s">
        <v>77</v>
      </c>
      <c r="F22" s="13" t="s">
        <v>26</v>
      </c>
      <c r="G22" s="13" t="s">
        <v>33</v>
      </c>
      <c r="H22" s="13" t="s">
        <v>78</v>
      </c>
      <c r="I22" s="13" t="s">
        <v>79</v>
      </c>
      <c r="J22" s="13">
        <v>2650</v>
      </c>
      <c r="K22" s="13">
        <v>8</v>
      </c>
      <c r="L22" s="13"/>
      <c r="M22" s="13">
        <f t="shared" si="0"/>
        <v>0</v>
      </c>
      <c r="N22" s="15"/>
      <c r="O22" s="15"/>
      <c r="P22" s="15"/>
    </row>
    <row r="23" ht="22.5" spans="1:16">
      <c r="A23" s="11">
        <v>1</v>
      </c>
      <c r="B23" s="13" t="s">
        <v>17</v>
      </c>
      <c r="C23" s="11">
        <v>21</v>
      </c>
      <c r="D23" s="13" t="s">
        <v>80</v>
      </c>
      <c r="E23" s="13">
        <v>1013829</v>
      </c>
      <c r="F23" s="13" t="s">
        <v>26</v>
      </c>
      <c r="G23" s="13" t="s">
        <v>81</v>
      </c>
      <c r="H23" s="13" t="s">
        <v>82</v>
      </c>
      <c r="I23" s="13" t="s">
        <v>83</v>
      </c>
      <c r="J23" s="13">
        <v>1800</v>
      </c>
      <c r="K23" s="13">
        <v>3</v>
      </c>
      <c r="L23" s="13"/>
      <c r="M23" s="13">
        <f t="shared" si="0"/>
        <v>0</v>
      </c>
      <c r="N23" s="15"/>
      <c r="O23" s="15"/>
      <c r="P23" s="15"/>
    </row>
    <row r="24" ht="22.5" spans="1:16">
      <c r="A24" s="11">
        <v>1</v>
      </c>
      <c r="B24" s="13" t="s">
        <v>17</v>
      </c>
      <c r="C24" s="11">
        <v>22</v>
      </c>
      <c r="D24" s="13" t="s">
        <v>84</v>
      </c>
      <c r="E24" s="13" t="s">
        <v>85</v>
      </c>
      <c r="F24" s="13" t="s">
        <v>43</v>
      </c>
      <c r="G24" s="13" t="s">
        <v>86</v>
      </c>
      <c r="H24" s="13" t="s">
        <v>87</v>
      </c>
      <c r="I24" s="13" t="s">
        <v>88</v>
      </c>
      <c r="J24" s="13">
        <v>28000</v>
      </c>
      <c r="K24" s="13">
        <v>1</v>
      </c>
      <c r="L24" s="13"/>
      <c r="M24" s="13">
        <f t="shared" si="0"/>
        <v>0</v>
      </c>
      <c r="N24" s="15"/>
      <c r="O24" s="15"/>
      <c r="P24" s="15"/>
    </row>
    <row r="25" s="2" customFormat="1" ht="22.5" spans="1:16">
      <c r="A25" s="11">
        <v>1</v>
      </c>
      <c r="B25" s="13" t="s">
        <v>17</v>
      </c>
      <c r="C25" s="11">
        <v>23</v>
      </c>
      <c r="D25" s="13" t="s">
        <v>84</v>
      </c>
      <c r="E25" s="13" t="s">
        <v>89</v>
      </c>
      <c r="F25" s="13" t="s">
        <v>43</v>
      </c>
      <c r="G25" s="13" t="s">
        <v>86</v>
      </c>
      <c r="H25" s="13" t="s">
        <v>87</v>
      </c>
      <c r="I25" s="13" t="s">
        <v>90</v>
      </c>
      <c r="J25" s="13">
        <v>30000</v>
      </c>
      <c r="K25" s="13">
        <v>1</v>
      </c>
      <c r="L25" s="13"/>
      <c r="M25" s="13">
        <f t="shared" si="0"/>
        <v>0</v>
      </c>
      <c r="N25" s="15"/>
      <c r="O25" s="15"/>
      <c r="P25" s="15"/>
    </row>
    <row r="26" s="2" customFormat="1" ht="22.5" spans="1:16">
      <c r="A26" s="11">
        <v>1</v>
      </c>
      <c r="B26" s="13" t="s">
        <v>17</v>
      </c>
      <c r="C26" s="11">
        <v>24</v>
      </c>
      <c r="D26" s="13" t="s">
        <v>84</v>
      </c>
      <c r="E26" s="13" t="s">
        <v>91</v>
      </c>
      <c r="F26" s="13" t="s">
        <v>43</v>
      </c>
      <c r="G26" s="13" t="s">
        <v>86</v>
      </c>
      <c r="H26" s="13" t="s">
        <v>87</v>
      </c>
      <c r="I26" s="13" t="s">
        <v>92</v>
      </c>
      <c r="J26" s="13">
        <v>39000</v>
      </c>
      <c r="K26" s="13">
        <v>1</v>
      </c>
      <c r="L26" s="13"/>
      <c r="M26" s="13">
        <f t="shared" si="0"/>
        <v>0</v>
      </c>
      <c r="N26" s="15"/>
      <c r="O26" s="15"/>
      <c r="P26" s="15"/>
    </row>
    <row r="27" s="2" customFormat="1" ht="22.5" spans="1:16">
      <c r="A27" s="11">
        <v>1</v>
      </c>
      <c r="B27" s="13" t="s">
        <v>17</v>
      </c>
      <c r="C27" s="11">
        <v>25</v>
      </c>
      <c r="D27" s="13" t="s">
        <v>84</v>
      </c>
      <c r="E27" s="13" t="s">
        <v>93</v>
      </c>
      <c r="F27" s="13" t="s">
        <v>43</v>
      </c>
      <c r="G27" s="13" t="s">
        <v>86</v>
      </c>
      <c r="H27" s="13" t="s">
        <v>87</v>
      </c>
      <c r="I27" s="13" t="s">
        <v>94</v>
      </c>
      <c r="J27" s="13">
        <v>71000</v>
      </c>
      <c r="K27" s="13">
        <v>1</v>
      </c>
      <c r="L27" s="13"/>
      <c r="M27" s="13">
        <f t="shared" si="0"/>
        <v>0</v>
      </c>
      <c r="N27" s="15"/>
      <c r="O27" s="15"/>
      <c r="P27" s="15"/>
    </row>
    <row r="28" s="2" customFormat="1" ht="22.5" spans="1:16">
      <c r="A28" s="11">
        <v>1</v>
      </c>
      <c r="B28" s="13" t="s">
        <v>17</v>
      </c>
      <c r="C28" s="11">
        <v>26</v>
      </c>
      <c r="D28" s="13" t="s">
        <v>84</v>
      </c>
      <c r="E28" s="13" t="s">
        <v>95</v>
      </c>
      <c r="F28" s="13" t="s">
        <v>43</v>
      </c>
      <c r="G28" s="13" t="s">
        <v>86</v>
      </c>
      <c r="H28" s="13" t="s">
        <v>87</v>
      </c>
      <c r="I28" s="13" t="s">
        <v>96</v>
      </c>
      <c r="J28" s="13">
        <v>98000</v>
      </c>
      <c r="K28" s="13">
        <v>1</v>
      </c>
      <c r="L28" s="13"/>
      <c r="M28" s="13">
        <f t="shared" si="0"/>
        <v>0</v>
      </c>
      <c r="N28" s="15"/>
      <c r="O28" s="15"/>
      <c r="P28" s="15"/>
    </row>
    <row r="29" ht="22.5" spans="1:16">
      <c r="A29" s="11">
        <v>1</v>
      </c>
      <c r="B29" s="13" t="s">
        <v>17</v>
      </c>
      <c r="C29" s="11">
        <v>27</v>
      </c>
      <c r="D29" s="13" t="s">
        <v>97</v>
      </c>
      <c r="E29" s="13" t="s">
        <v>98</v>
      </c>
      <c r="F29" s="13" t="s">
        <v>20</v>
      </c>
      <c r="G29" s="13" t="s">
        <v>99</v>
      </c>
      <c r="H29" s="13" t="s">
        <v>100</v>
      </c>
      <c r="I29" s="13" t="s">
        <v>101</v>
      </c>
      <c r="J29" s="13">
        <v>30670</v>
      </c>
      <c r="K29" s="13">
        <v>1</v>
      </c>
      <c r="L29" s="13"/>
      <c r="M29" s="13">
        <f t="shared" si="0"/>
        <v>0</v>
      </c>
      <c r="N29" s="15"/>
      <c r="O29" s="15"/>
      <c r="P29" s="15"/>
    </row>
    <row r="30" s="2" customFormat="1" ht="22.5" spans="1:16">
      <c r="A30" s="11">
        <v>1</v>
      </c>
      <c r="B30" s="13" t="s">
        <v>17</v>
      </c>
      <c r="C30" s="11">
        <v>28</v>
      </c>
      <c r="D30" s="13" t="s">
        <v>97</v>
      </c>
      <c r="E30" s="13" t="s">
        <v>102</v>
      </c>
      <c r="F30" s="13" t="s">
        <v>20</v>
      </c>
      <c r="G30" s="13" t="s">
        <v>99</v>
      </c>
      <c r="H30" s="13" t="s">
        <v>100</v>
      </c>
      <c r="I30" s="13" t="s">
        <v>103</v>
      </c>
      <c r="J30" s="13">
        <v>37632</v>
      </c>
      <c r="K30" s="13">
        <v>1</v>
      </c>
      <c r="L30" s="13"/>
      <c r="M30" s="13">
        <f t="shared" si="0"/>
        <v>0</v>
      </c>
      <c r="N30" s="15"/>
      <c r="O30" s="15"/>
      <c r="P30" s="15"/>
    </row>
    <row r="31" ht="56.25" spans="1:16">
      <c r="A31" s="11">
        <v>1</v>
      </c>
      <c r="B31" s="13" t="s">
        <v>17</v>
      </c>
      <c r="C31" s="11">
        <v>29</v>
      </c>
      <c r="D31" s="13" t="s">
        <v>104</v>
      </c>
      <c r="E31" s="13" t="s">
        <v>105</v>
      </c>
      <c r="F31" s="13" t="s">
        <v>106</v>
      </c>
      <c r="G31" s="13" t="s">
        <v>107</v>
      </c>
      <c r="H31" s="13" t="s">
        <v>108</v>
      </c>
      <c r="I31" s="13" t="s">
        <v>109</v>
      </c>
      <c r="J31" s="13">
        <v>2232</v>
      </c>
      <c r="K31" s="13">
        <v>6</v>
      </c>
      <c r="L31" s="13"/>
      <c r="M31" s="13">
        <f t="shared" si="0"/>
        <v>0</v>
      </c>
      <c r="N31" s="15"/>
      <c r="O31" s="15"/>
      <c r="P31" s="15"/>
    </row>
    <row r="32" s="2" customFormat="1" ht="45" spans="1:16">
      <c r="A32" s="11">
        <v>1</v>
      </c>
      <c r="B32" s="13" t="s">
        <v>17</v>
      </c>
      <c r="C32" s="11">
        <v>30</v>
      </c>
      <c r="D32" s="13" t="s">
        <v>110</v>
      </c>
      <c r="E32" s="13" t="s">
        <v>111</v>
      </c>
      <c r="F32" s="13" t="s">
        <v>112</v>
      </c>
      <c r="G32" s="13" t="s">
        <v>113</v>
      </c>
      <c r="H32" s="13" t="s">
        <v>114</v>
      </c>
      <c r="I32" s="13" t="s">
        <v>115</v>
      </c>
      <c r="J32" s="13">
        <v>1500</v>
      </c>
      <c r="K32" s="13">
        <v>31</v>
      </c>
      <c r="L32" s="13"/>
      <c r="M32" s="13">
        <f t="shared" si="0"/>
        <v>0</v>
      </c>
      <c r="N32" s="15"/>
      <c r="O32" s="15"/>
      <c r="P32" s="15"/>
    </row>
    <row r="33" ht="22.5" spans="1:16">
      <c r="A33" s="11">
        <v>1</v>
      </c>
      <c r="B33" s="13" t="s">
        <v>17</v>
      </c>
      <c r="C33" s="11">
        <v>31</v>
      </c>
      <c r="D33" s="13" t="s">
        <v>116</v>
      </c>
      <c r="E33" s="13" t="s">
        <v>117</v>
      </c>
      <c r="F33" s="13" t="s">
        <v>106</v>
      </c>
      <c r="G33" s="13" t="s">
        <v>73</v>
      </c>
      <c r="H33" s="13" t="s">
        <v>118</v>
      </c>
      <c r="I33" s="13" t="s">
        <v>119</v>
      </c>
      <c r="J33" s="13">
        <v>8288</v>
      </c>
      <c r="K33" s="13">
        <v>1</v>
      </c>
      <c r="L33" s="13"/>
      <c r="M33" s="13">
        <f t="shared" si="0"/>
        <v>0</v>
      </c>
      <c r="N33" s="15"/>
      <c r="O33" s="15"/>
      <c r="P33" s="15"/>
    </row>
    <row r="34" s="2" customFormat="1" ht="28.5" customHeight="1" spans="1:16">
      <c r="A34" s="11">
        <v>1</v>
      </c>
      <c r="B34" s="13" t="s">
        <v>17</v>
      </c>
      <c r="C34" s="11">
        <v>32</v>
      </c>
      <c r="D34" s="13" t="s">
        <v>120</v>
      </c>
      <c r="E34" s="13" t="s">
        <v>121</v>
      </c>
      <c r="F34" s="13" t="s">
        <v>106</v>
      </c>
      <c r="G34" s="13" t="s">
        <v>122</v>
      </c>
      <c r="H34" s="13" t="s">
        <v>123</v>
      </c>
      <c r="I34" s="14" t="s">
        <v>124</v>
      </c>
      <c r="J34" s="13">
        <v>9800</v>
      </c>
      <c r="K34" s="13">
        <v>8</v>
      </c>
      <c r="L34" s="13"/>
      <c r="M34" s="13">
        <f t="shared" si="0"/>
        <v>0</v>
      </c>
      <c r="N34" s="15"/>
      <c r="O34" s="15"/>
      <c r="P34" s="15"/>
    </row>
    <row r="35" s="3" customFormat="1" ht="22.5" spans="1:213">
      <c r="A35" s="11">
        <v>1</v>
      </c>
      <c r="B35" s="13" t="s">
        <v>17</v>
      </c>
      <c r="C35" s="11">
        <v>33</v>
      </c>
      <c r="D35" s="13" t="s">
        <v>125</v>
      </c>
      <c r="E35" s="13" t="s">
        <v>126</v>
      </c>
      <c r="F35" s="13" t="s">
        <v>43</v>
      </c>
      <c r="G35" s="13" t="s">
        <v>33</v>
      </c>
      <c r="H35" s="13" t="s">
        <v>127</v>
      </c>
      <c r="I35" s="13" t="s">
        <v>128</v>
      </c>
      <c r="J35" s="14">
        <v>24800</v>
      </c>
      <c r="K35" s="13">
        <v>1</v>
      </c>
      <c r="L35" s="13"/>
      <c r="M35" s="13">
        <f t="shared" si="0"/>
        <v>0</v>
      </c>
      <c r="N35" s="16"/>
      <c r="O35" s="16"/>
      <c r="P35" s="16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="3" customFormat="1" ht="22.5" spans="1:213">
      <c r="A36" s="11">
        <v>1</v>
      </c>
      <c r="B36" s="13" t="s">
        <v>17</v>
      </c>
      <c r="C36" s="11">
        <v>34</v>
      </c>
      <c r="D36" s="13" t="s">
        <v>125</v>
      </c>
      <c r="E36" s="13" t="s">
        <v>129</v>
      </c>
      <c r="F36" s="13" t="s">
        <v>43</v>
      </c>
      <c r="G36" s="13" t="s">
        <v>33</v>
      </c>
      <c r="H36" s="13" t="s">
        <v>127</v>
      </c>
      <c r="I36" s="13" t="s">
        <v>130</v>
      </c>
      <c r="J36" s="13">
        <v>25800</v>
      </c>
      <c r="K36" s="13">
        <v>1</v>
      </c>
      <c r="L36" s="13"/>
      <c r="M36" s="13">
        <f t="shared" si="0"/>
        <v>0</v>
      </c>
      <c r="N36" s="16"/>
      <c r="O36" s="16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</row>
    <row r="37" s="3" customFormat="1" ht="22.5" spans="1:213">
      <c r="A37" s="11">
        <v>1</v>
      </c>
      <c r="B37" s="13" t="s">
        <v>17</v>
      </c>
      <c r="C37" s="11">
        <v>35</v>
      </c>
      <c r="D37" s="13" t="s">
        <v>125</v>
      </c>
      <c r="E37" s="13" t="s">
        <v>131</v>
      </c>
      <c r="F37" s="13" t="s">
        <v>43</v>
      </c>
      <c r="G37" s="13" t="s">
        <v>33</v>
      </c>
      <c r="H37" s="13" t="s">
        <v>127</v>
      </c>
      <c r="I37" s="13" t="s">
        <v>132</v>
      </c>
      <c r="J37" s="13">
        <v>26800</v>
      </c>
      <c r="K37" s="13">
        <v>1</v>
      </c>
      <c r="L37" s="13"/>
      <c r="M37" s="13">
        <f t="shared" si="0"/>
        <v>0</v>
      </c>
      <c r="N37" s="16"/>
      <c r="O37" s="16"/>
      <c r="P37" s="16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</row>
    <row r="38" s="3" customFormat="1" ht="22.5" spans="1:213">
      <c r="A38" s="11">
        <v>1</v>
      </c>
      <c r="B38" s="13" t="s">
        <v>17</v>
      </c>
      <c r="C38" s="11">
        <v>36</v>
      </c>
      <c r="D38" s="13" t="s">
        <v>125</v>
      </c>
      <c r="E38" s="13" t="s">
        <v>133</v>
      </c>
      <c r="F38" s="13" t="s">
        <v>43</v>
      </c>
      <c r="G38" s="13" t="s">
        <v>33</v>
      </c>
      <c r="H38" s="13" t="s">
        <v>127</v>
      </c>
      <c r="I38" s="13" t="s">
        <v>134</v>
      </c>
      <c r="J38" s="13">
        <v>27800</v>
      </c>
      <c r="K38" s="13">
        <v>1</v>
      </c>
      <c r="L38" s="13"/>
      <c r="M38" s="13">
        <f t="shared" si="0"/>
        <v>0</v>
      </c>
      <c r="N38" s="16"/>
      <c r="O38" s="16"/>
      <c r="P38" s="16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</row>
    <row r="39" s="3" customFormat="1" ht="22.5" spans="1:213">
      <c r="A39" s="11">
        <v>1</v>
      </c>
      <c r="B39" s="13" t="s">
        <v>17</v>
      </c>
      <c r="C39" s="11">
        <v>37</v>
      </c>
      <c r="D39" s="13" t="s">
        <v>125</v>
      </c>
      <c r="E39" s="13" t="s">
        <v>135</v>
      </c>
      <c r="F39" s="13" t="s">
        <v>43</v>
      </c>
      <c r="G39" s="13" t="s">
        <v>33</v>
      </c>
      <c r="H39" s="13" t="s">
        <v>127</v>
      </c>
      <c r="I39" s="13" t="s">
        <v>136</v>
      </c>
      <c r="J39" s="13">
        <v>28800</v>
      </c>
      <c r="K39" s="13">
        <v>1</v>
      </c>
      <c r="L39" s="13"/>
      <c r="M39" s="13">
        <f t="shared" si="0"/>
        <v>0</v>
      </c>
      <c r="N39" s="16"/>
      <c r="O39" s="16"/>
      <c r="P39" s="16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="3" customFormat="1" ht="22.5" spans="1:213">
      <c r="A40" s="11">
        <v>1</v>
      </c>
      <c r="B40" s="13" t="s">
        <v>17</v>
      </c>
      <c r="C40" s="11">
        <v>38</v>
      </c>
      <c r="D40" s="13" t="s">
        <v>125</v>
      </c>
      <c r="E40" s="13" t="s">
        <v>137</v>
      </c>
      <c r="F40" s="13" t="s">
        <v>43</v>
      </c>
      <c r="G40" s="13" t="s">
        <v>33</v>
      </c>
      <c r="H40" s="13" t="s">
        <v>127</v>
      </c>
      <c r="I40" s="13" t="s">
        <v>138</v>
      </c>
      <c r="J40" s="13">
        <v>29800</v>
      </c>
      <c r="K40" s="13">
        <v>1</v>
      </c>
      <c r="L40" s="13"/>
      <c r="M40" s="13">
        <f t="shared" si="0"/>
        <v>0</v>
      </c>
      <c r="N40" s="16"/>
      <c r="O40" s="16"/>
      <c r="P40" s="16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="3" customFormat="1" ht="22.5" spans="1:213">
      <c r="A41" s="11">
        <v>1</v>
      </c>
      <c r="B41" s="13" t="s">
        <v>17</v>
      </c>
      <c r="C41" s="11">
        <v>39</v>
      </c>
      <c r="D41" s="13" t="s">
        <v>125</v>
      </c>
      <c r="E41" s="13" t="s">
        <v>139</v>
      </c>
      <c r="F41" s="13" t="s">
        <v>43</v>
      </c>
      <c r="G41" s="13" t="s">
        <v>33</v>
      </c>
      <c r="H41" s="13" t="s">
        <v>127</v>
      </c>
      <c r="I41" s="13" t="s">
        <v>140</v>
      </c>
      <c r="J41" s="13">
        <v>32800</v>
      </c>
      <c r="K41" s="13">
        <v>1</v>
      </c>
      <c r="L41" s="13"/>
      <c r="M41" s="13">
        <f t="shared" si="0"/>
        <v>0</v>
      </c>
      <c r="N41" s="16"/>
      <c r="O41" s="16"/>
      <c r="P41" s="16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="3" customFormat="1" ht="22.5" spans="1:213">
      <c r="A42" s="11">
        <v>1</v>
      </c>
      <c r="B42" s="13" t="s">
        <v>17</v>
      </c>
      <c r="C42" s="11">
        <v>40</v>
      </c>
      <c r="D42" s="13" t="s">
        <v>125</v>
      </c>
      <c r="E42" s="13" t="s">
        <v>141</v>
      </c>
      <c r="F42" s="13" t="s">
        <v>43</v>
      </c>
      <c r="G42" s="13" t="s">
        <v>33</v>
      </c>
      <c r="H42" s="13" t="s">
        <v>127</v>
      </c>
      <c r="I42" s="13" t="s">
        <v>142</v>
      </c>
      <c r="J42" s="13">
        <v>33800</v>
      </c>
      <c r="K42" s="13">
        <v>1</v>
      </c>
      <c r="L42" s="13"/>
      <c r="M42" s="13">
        <f t="shared" si="0"/>
        <v>0</v>
      </c>
      <c r="N42" s="16"/>
      <c r="O42" s="16"/>
      <c r="P42" s="16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="3" customFormat="1" ht="22.5" spans="1:213">
      <c r="A43" s="11">
        <v>1</v>
      </c>
      <c r="B43" s="13" t="s">
        <v>17</v>
      </c>
      <c r="C43" s="11">
        <v>41</v>
      </c>
      <c r="D43" s="13" t="s">
        <v>125</v>
      </c>
      <c r="E43" s="13" t="s">
        <v>143</v>
      </c>
      <c r="F43" s="13" t="s">
        <v>43</v>
      </c>
      <c r="G43" s="13" t="s">
        <v>33</v>
      </c>
      <c r="H43" s="13" t="s">
        <v>127</v>
      </c>
      <c r="I43" s="13" t="s">
        <v>144</v>
      </c>
      <c r="J43" s="13">
        <v>34800</v>
      </c>
      <c r="K43" s="13">
        <v>1</v>
      </c>
      <c r="L43" s="13"/>
      <c r="M43" s="13">
        <f t="shared" si="0"/>
        <v>0</v>
      </c>
      <c r="N43" s="16"/>
      <c r="O43" s="16"/>
      <c r="P43" s="16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="3" customFormat="1" ht="22.5" spans="1:213">
      <c r="A44" s="11">
        <v>1</v>
      </c>
      <c r="B44" s="13" t="s">
        <v>17</v>
      </c>
      <c r="C44" s="11">
        <v>42</v>
      </c>
      <c r="D44" s="13" t="s">
        <v>125</v>
      </c>
      <c r="E44" s="13" t="s">
        <v>145</v>
      </c>
      <c r="F44" s="13" t="s">
        <v>43</v>
      </c>
      <c r="G44" s="13" t="s">
        <v>33</v>
      </c>
      <c r="H44" s="13" t="s">
        <v>127</v>
      </c>
      <c r="I44" s="13" t="s">
        <v>146</v>
      </c>
      <c r="J44" s="13">
        <v>35800</v>
      </c>
      <c r="K44" s="13">
        <v>1</v>
      </c>
      <c r="L44" s="13"/>
      <c r="M44" s="13">
        <f t="shared" si="0"/>
        <v>0</v>
      </c>
      <c r="N44" s="16"/>
      <c r="O44" s="16"/>
      <c r="P44" s="16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="2" customFormat="1" ht="22.5" spans="1:213">
      <c r="A45" s="11">
        <v>1</v>
      </c>
      <c r="B45" s="13" t="s">
        <v>17</v>
      </c>
      <c r="C45" s="11">
        <v>43</v>
      </c>
      <c r="D45" s="13" t="s">
        <v>125</v>
      </c>
      <c r="E45" s="13" t="s">
        <v>147</v>
      </c>
      <c r="F45" s="13" t="s">
        <v>43</v>
      </c>
      <c r="G45" s="13" t="s">
        <v>33</v>
      </c>
      <c r="H45" s="13" t="s">
        <v>127</v>
      </c>
      <c r="I45" s="13" t="s">
        <v>148</v>
      </c>
      <c r="J45" s="13">
        <v>74800</v>
      </c>
      <c r="K45" s="13">
        <v>1</v>
      </c>
      <c r="L45" s="13"/>
      <c r="M45" s="13">
        <f t="shared" si="0"/>
        <v>0</v>
      </c>
      <c r="N45" s="16"/>
      <c r="O45" s="16"/>
      <c r="P45" s="1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</row>
    <row r="46" s="3" customFormat="1" ht="22.5" spans="1:213">
      <c r="A46" s="11">
        <v>1</v>
      </c>
      <c r="B46" s="13" t="s">
        <v>17</v>
      </c>
      <c r="C46" s="11">
        <v>44</v>
      </c>
      <c r="D46" s="13" t="s">
        <v>125</v>
      </c>
      <c r="E46" s="13" t="s">
        <v>149</v>
      </c>
      <c r="F46" s="13" t="s">
        <v>43</v>
      </c>
      <c r="G46" s="13" t="s">
        <v>33</v>
      </c>
      <c r="H46" s="13" t="s">
        <v>127</v>
      </c>
      <c r="I46" s="13" t="s">
        <v>150</v>
      </c>
      <c r="J46" s="13">
        <v>75800</v>
      </c>
      <c r="K46" s="13">
        <v>1</v>
      </c>
      <c r="L46" s="13"/>
      <c r="M46" s="13">
        <f t="shared" si="0"/>
        <v>0</v>
      </c>
      <c r="N46" s="16"/>
      <c r="O46" s="16"/>
      <c r="P46" s="16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</row>
    <row r="47" s="2" customFormat="1" ht="22.5" spans="1:213">
      <c r="A47" s="11">
        <v>1</v>
      </c>
      <c r="B47" s="13" t="s">
        <v>17</v>
      </c>
      <c r="C47" s="11">
        <v>45</v>
      </c>
      <c r="D47" s="13" t="s">
        <v>125</v>
      </c>
      <c r="E47" s="13" t="s">
        <v>151</v>
      </c>
      <c r="F47" s="13" t="s">
        <v>43</v>
      </c>
      <c r="G47" s="13" t="s">
        <v>33</v>
      </c>
      <c r="H47" s="13" t="s">
        <v>127</v>
      </c>
      <c r="I47" s="13" t="s">
        <v>152</v>
      </c>
      <c r="J47" s="13">
        <v>76800</v>
      </c>
      <c r="K47" s="13">
        <v>1</v>
      </c>
      <c r="L47" s="13"/>
      <c r="M47" s="13">
        <f t="shared" si="0"/>
        <v>0</v>
      </c>
      <c r="N47" s="16"/>
      <c r="O47" s="16"/>
      <c r="P47" s="1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</row>
    <row r="48" s="3" customFormat="1" ht="22.5" spans="1:213">
      <c r="A48" s="11">
        <v>1</v>
      </c>
      <c r="B48" s="13" t="s">
        <v>17</v>
      </c>
      <c r="C48" s="11">
        <v>46</v>
      </c>
      <c r="D48" s="13" t="s">
        <v>125</v>
      </c>
      <c r="E48" s="13" t="s">
        <v>153</v>
      </c>
      <c r="F48" s="13" t="s">
        <v>43</v>
      </c>
      <c r="G48" s="13" t="s">
        <v>33</v>
      </c>
      <c r="H48" s="13" t="s">
        <v>127</v>
      </c>
      <c r="I48" s="13" t="s">
        <v>154</v>
      </c>
      <c r="J48" s="13">
        <v>77800</v>
      </c>
      <c r="K48" s="13">
        <v>1</v>
      </c>
      <c r="L48" s="13"/>
      <c r="M48" s="13">
        <f t="shared" si="0"/>
        <v>0</v>
      </c>
      <c r="N48" s="16"/>
      <c r="O48" s="16"/>
      <c r="P48" s="1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</row>
    <row r="49" s="2" customFormat="1" ht="22.5" spans="1:213">
      <c r="A49" s="11">
        <v>1</v>
      </c>
      <c r="B49" s="13" t="s">
        <v>17</v>
      </c>
      <c r="C49" s="11">
        <v>47</v>
      </c>
      <c r="D49" s="13" t="s">
        <v>125</v>
      </c>
      <c r="E49" s="13" t="s">
        <v>155</v>
      </c>
      <c r="F49" s="13" t="s">
        <v>43</v>
      </c>
      <c r="G49" s="13" t="s">
        <v>33</v>
      </c>
      <c r="H49" s="13" t="s">
        <v>127</v>
      </c>
      <c r="I49" s="13" t="s">
        <v>156</v>
      </c>
      <c r="J49" s="13">
        <v>79800</v>
      </c>
      <c r="K49" s="13">
        <v>1</v>
      </c>
      <c r="L49" s="13"/>
      <c r="M49" s="13">
        <f t="shared" si="0"/>
        <v>0</v>
      </c>
      <c r="N49" s="16"/>
      <c r="O49" s="16"/>
      <c r="P49" s="1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</row>
    <row r="50" s="3" customFormat="1" ht="22.5" spans="1:213">
      <c r="A50" s="11">
        <v>1</v>
      </c>
      <c r="B50" s="13" t="s">
        <v>17</v>
      </c>
      <c r="C50" s="11">
        <v>48</v>
      </c>
      <c r="D50" s="13" t="s">
        <v>125</v>
      </c>
      <c r="E50" s="13" t="s">
        <v>157</v>
      </c>
      <c r="F50" s="13" t="s">
        <v>43</v>
      </c>
      <c r="G50" s="13" t="s">
        <v>33</v>
      </c>
      <c r="H50" s="13" t="s">
        <v>127</v>
      </c>
      <c r="I50" s="13" t="s">
        <v>158</v>
      </c>
      <c r="J50" s="13">
        <v>83500</v>
      </c>
      <c r="K50" s="13">
        <v>1</v>
      </c>
      <c r="L50" s="13"/>
      <c r="M50" s="13">
        <f t="shared" si="0"/>
        <v>0</v>
      </c>
      <c r="N50" s="16"/>
      <c r="O50" s="16"/>
      <c r="P50" s="16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</row>
    <row r="51" s="2" customFormat="1" ht="22.5" spans="1:16">
      <c r="A51" s="11">
        <v>1</v>
      </c>
      <c r="B51" s="13" t="s">
        <v>17</v>
      </c>
      <c r="C51" s="11">
        <v>49</v>
      </c>
      <c r="D51" s="13" t="s">
        <v>159</v>
      </c>
      <c r="E51" s="13" t="s">
        <v>160</v>
      </c>
      <c r="F51" s="13" t="s">
        <v>20</v>
      </c>
      <c r="G51" s="13" t="s">
        <v>27</v>
      </c>
      <c r="H51" s="13" t="s">
        <v>161</v>
      </c>
      <c r="I51" s="13" t="s">
        <v>162</v>
      </c>
      <c r="J51" s="13">
        <v>2529</v>
      </c>
      <c r="K51" s="13">
        <v>6</v>
      </c>
      <c r="L51" s="13"/>
      <c r="M51" s="13">
        <f t="shared" si="0"/>
        <v>0</v>
      </c>
      <c r="N51" s="15"/>
      <c r="O51" s="15"/>
      <c r="P51" s="15"/>
    </row>
    <row r="52" s="3" customFormat="1" ht="22.5" spans="1:16">
      <c r="A52" s="11">
        <v>1</v>
      </c>
      <c r="B52" s="13" t="s">
        <v>17</v>
      </c>
      <c r="C52" s="11">
        <v>50</v>
      </c>
      <c r="D52" s="13" t="s">
        <v>159</v>
      </c>
      <c r="E52" s="13" t="s">
        <v>163</v>
      </c>
      <c r="F52" s="13" t="s">
        <v>43</v>
      </c>
      <c r="G52" s="13" t="s">
        <v>164</v>
      </c>
      <c r="H52" s="13" t="s">
        <v>165</v>
      </c>
      <c r="I52" s="13" t="s">
        <v>166</v>
      </c>
      <c r="J52" s="13">
        <v>7500</v>
      </c>
      <c r="K52" s="13">
        <v>1</v>
      </c>
      <c r="L52" s="13"/>
      <c r="M52" s="13">
        <f t="shared" si="0"/>
        <v>0</v>
      </c>
      <c r="N52" s="15"/>
      <c r="O52" s="15"/>
      <c r="P52" s="15"/>
    </row>
    <row r="53" s="2" customFormat="1" ht="22.5" spans="1:16">
      <c r="A53" s="11">
        <v>1</v>
      </c>
      <c r="B53" s="13" t="s">
        <v>17</v>
      </c>
      <c r="C53" s="11">
        <v>51</v>
      </c>
      <c r="D53" s="13" t="s">
        <v>167</v>
      </c>
      <c r="E53" s="13" t="s">
        <v>168</v>
      </c>
      <c r="F53" s="13" t="s">
        <v>43</v>
      </c>
      <c r="G53" s="13" t="s">
        <v>164</v>
      </c>
      <c r="H53" s="13" t="s">
        <v>169</v>
      </c>
      <c r="I53" s="13" t="s">
        <v>170</v>
      </c>
      <c r="J53" s="13">
        <v>35000</v>
      </c>
      <c r="K53" s="13">
        <v>1</v>
      </c>
      <c r="L53" s="13"/>
      <c r="M53" s="13">
        <f t="shared" si="0"/>
        <v>0</v>
      </c>
      <c r="N53" s="15"/>
      <c r="O53" s="15"/>
      <c r="P53" s="15"/>
    </row>
    <row r="54" s="3" customFormat="1" ht="22.5" spans="1:16">
      <c r="A54" s="11">
        <v>1</v>
      </c>
      <c r="B54" s="13" t="s">
        <v>17</v>
      </c>
      <c r="C54" s="11">
        <v>52</v>
      </c>
      <c r="D54" s="13" t="s">
        <v>171</v>
      </c>
      <c r="E54" s="13" t="s">
        <v>172</v>
      </c>
      <c r="F54" s="13" t="s">
        <v>43</v>
      </c>
      <c r="G54" s="13" t="s">
        <v>173</v>
      </c>
      <c r="H54" s="13" t="s">
        <v>174</v>
      </c>
      <c r="I54" s="13" t="s">
        <v>175</v>
      </c>
      <c r="J54" s="13">
        <v>2385</v>
      </c>
      <c r="K54" s="13">
        <v>2</v>
      </c>
      <c r="L54" s="13"/>
      <c r="M54" s="13">
        <f t="shared" si="0"/>
        <v>0</v>
      </c>
      <c r="N54" s="15"/>
      <c r="O54" s="15"/>
      <c r="P54" s="15"/>
    </row>
    <row r="55" s="2" customFormat="1" ht="22.5" spans="1:16">
      <c r="A55" s="11">
        <v>1</v>
      </c>
      <c r="B55" s="13" t="s">
        <v>17</v>
      </c>
      <c r="C55" s="11">
        <v>53</v>
      </c>
      <c r="D55" s="13" t="s">
        <v>176</v>
      </c>
      <c r="E55" s="13" t="s">
        <v>177</v>
      </c>
      <c r="F55" s="13" t="s">
        <v>20</v>
      </c>
      <c r="G55" s="13" t="s">
        <v>178</v>
      </c>
      <c r="H55" s="13" t="s">
        <v>179</v>
      </c>
      <c r="I55" s="13" t="s">
        <v>180</v>
      </c>
      <c r="J55" s="13">
        <v>1660</v>
      </c>
      <c r="K55" s="13">
        <v>12</v>
      </c>
      <c r="L55" s="13"/>
      <c r="M55" s="13">
        <f t="shared" si="0"/>
        <v>0</v>
      </c>
      <c r="N55" s="15"/>
      <c r="O55" s="15"/>
      <c r="P55" s="15"/>
    </row>
    <row r="56" s="2" customFormat="1" ht="22.5" spans="1:16">
      <c r="A56" s="11">
        <v>1</v>
      </c>
      <c r="B56" s="13" t="s">
        <v>17</v>
      </c>
      <c r="C56" s="11">
        <v>54</v>
      </c>
      <c r="D56" s="13" t="s">
        <v>181</v>
      </c>
      <c r="E56" s="13" t="s">
        <v>182</v>
      </c>
      <c r="F56" s="13" t="s">
        <v>43</v>
      </c>
      <c r="G56" s="13" t="s">
        <v>183</v>
      </c>
      <c r="H56" s="13" t="s">
        <v>184</v>
      </c>
      <c r="I56" s="13" t="s">
        <v>185</v>
      </c>
      <c r="J56" s="13">
        <v>5800</v>
      </c>
      <c r="K56" s="13">
        <v>20</v>
      </c>
      <c r="L56" s="13"/>
      <c r="M56" s="13">
        <f t="shared" si="0"/>
        <v>0</v>
      </c>
      <c r="N56" s="15"/>
      <c r="O56" s="15"/>
      <c r="P56" s="15"/>
    </row>
    <row r="57" ht="22.5" spans="1:213">
      <c r="A57" s="11">
        <v>1</v>
      </c>
      <c r="B57" s="13" t="s">
        <v>17</v>
      </c>
      <c r="C57" s="11">
        <v>55</v>
      </c>
      <c r="D57" s="13" t="s">
        <v>181</v>
      </c>
      <c r="E57" s="13" t="s">
        <v>186</v>
      </c>
      <c r="F57" s="13"/>
      <c r="G57" s="13" t="s">
        <v>187</v>
      </c>
      <c r="H57" s="13" t="s">
        <v>188</v>
      </c>
      <c r="I57" s="13" t="s">
        <v>189</v>
      </c>
      <c r="J57" s="13">
        <v>9100</v>
      </c>
      <c r="K57" s="13">
        <v>1</v>
      </c>
      <c r="L57" s="13"/>
      <c r="M57" s="13">
        <f t="shared" si="0"/>
        <v>0</v>
      </c>
      <c r="N57" s="16"/>
      <c r="O57" s="16"/>
      <c r="P57" s="1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</row>
    <row r="58" s="2" customFormat="1" ht="22.5" spans="1:16">
      <c r="A58" s="11">
        <v>1</v>
      </c>
      <c r="B58" s="13" t="s">
        <v>17</v>
      </c>
      <c r="C58" s="11">
        <v>56</v>
      </c>
      <c r="D58" s="13" t="s">
        <v>190</v>
      </c>
      <c r="E58" s="13" t="s">
        <v>191</v>
      </c>
      <c r="F58" s="13" t="s">
        <v>26</v>
      </c>
      <c r="G58" s="13" t="s">
        <v>81</v>
      </c>
      <c r="H58" s="13" t="s">
        <v>192</v>
      </c>
      <c r="I58" s="13" t="s">
        <v>193</v>
      </c>
      <c r="J58" s="13">
        <v>2500</v>
      </c>
      <c r="K58" s="13">
        <v>2</v>
      </c>
      <c r="L58" s="13"/>
      <c r="M58" s="13">
        <f t="shared" si="0"/>
        <v>0</v>
      </c>
      <c r="N58" s="15"/>
      <c r="O58" s="15"/>
      <c r="P58" s="15"/>
    </row>
    <row r="59" s="2" customFormat="1" ht="22.5" spans="1:16">
      <c r="A59" s="11">
        <v>1</v>
      </c>
      <c r="B59" s="13" t="s">
        <v>17</v>
      </c>
      <c r="C59" s="11">
        <v>57</v>
      </c>
      <c r="D59" s="13" t="s">
        <v>190</v>
      </c>
      <c r="E59" s="13" t="s">
        <v>194</v>
      </c>
      <c r="F59" s="13" t="s">
        <v>20</v>
      </c>
      <c r="G59" s="13" t="s">
        <v>195</v>
      </c>
      <c r="H59" s="13" t="s">
        <v>196</v>
      </c>
      <c r="I59" s="14" t="s">
        <v>197</v>
      </c>
      <c r="J59" s="13">
        <v>5000</v>
      </c>
      <c r="K59" s="13">
        <v>4</v>
      </c>
      <c r="L59" s="13"/>
      <c r="M59" s="13">
        <f t="shared" si="0"/>
        <v>0</v>
      </c>
      <c r="N59" s="15"/>
      <c r="O59" s="15"/>
      <c r="P59" s="15"/>
    </row>
    <row r="60" ht="22.5" spans="1:213">
      <c r="A60" s="11">
        <v>1</v>
      </c>
      <c r="B60" s="13" t="s">
        <v>17</v>
      </c>
      <c r="C60" s="11">
        <v>58</v>
      </c>
      <c r="D60" s="13" t="s">
        <v>190</v>
      </c>
      <c r="E60" s="13" t="s">
        <v>198</v>
      </c>
      <c r="F60" s="13" t="s">
        <v>20</v>
      </c>
      <c r="G60" s="13" t="s">
        <v>187</v>
      </c>
      <c r="H60" s="13" t="s">
        <v>199</v>
      </c>
      <c r="I60" s="13" t="s">
        <v>200</v>
      </c>
      <c r="J60" s="13">
        <v>8400</v>
      </c>
      <c r="K60" s="13">
        <v>1</v>
      </c>
      <c r="L60" s="13"/>
      <c r="M60" s="13">
        <f t="shared" si="0"/>
        <v>0</v>
      </c>
      <c r="N60" s="16"/>
      <c r="O60" s="16"/>
      <c r="P60" s="1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</row>
    <row r="61" s="2" customFormat="1" ht="56.25" spans="1:213">
      <c r="A61" s="11">
        <v>1</v>
      </c>
      <c r="B61" s="13" t="s">
        <v>17</v>
      </c>
      <c r="C61" s="11">
        <v>59</v>
      </c>
      <c r="D61" s="13" t="s">
        <v>201</v>
      </c>
      <c r="E61" s="13" t="s">
        <v>202</v>
      </c>
      <c r="F61" s="13" t="s">
        <v>20</v>
      </c>
      <c r="G61" s="13" t="s">
        <v>203</v>
      </c>
      <c r="H61" s="13" t="s">
        <v>204</v>
      </c>
      <c r="I61" s="13" t="s">
        <v>205</v>
      </c>
      <c r="J61" s="13">
        <v>2500</v>
      </c>
      <c r="K61" s="13">
        <v>1</v>
      </c>
      <c r="L61" s="13"/>
      <c r="M61" s="13">
        <f t="shared" si="0"/>
        <v>0</v>
      </c>
      <c r="N61" s="16"/>
      <c r="O61" s="16"/>
      <c r="P61" s="1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</row>
    <row r="62" ht="22.5" spans="1:213">
      <c r="A62" s="11">
        <v>1</v>
      </c>
      <c r="B62" s="13" t="s">
        <v>17</v>
      </c>
      <c r="C62" s="11">
        <v>60</v>
      </c>
      <c r="D62" s="13" t="s">
        <v>206</v>
      </c>
      <c r="E62" s="13" t="s">
        <v>207</v>
      </c>
      <c r="F62" s="13" t="s">
        <v>20</v>
      </c>
      <c r="G62" s="13" t="s">
        <v>208</v>
      </c>
      <c r="H62" s="13" t="s">
        <v>209</v>
      </c>
      <c r="I62" s="13" t="s">
        <v>210</v>
      </c>
      <c r="J62" s="13">
        <v>5000</v>
      </c>
      <c r="K62" s="13">
        <v>1</v>
      </c>
      <c r="L62" s="13"/>
      <c r="M62" s="13">
        <f t="shared" si="0"/>
        <v>0</v>
      </c>
      <c r="N62" s="16"/>
      <c r="O62" s="16"/>
      <c r="P62" s="1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</row>
    <row r="63" ht="22.5" spans="1:213">
      <c r="A63" s="11">
        <v>1</v>
      </c>
      <c r="B63" s="13" t="s">
        <v>17</v>
      </c>
      <c r="C63" s="11">
        <v>61</v>
      </c>
      <c r="D63" s="13" t="s">
        <v>206</v>
      </c>
      <c r="E63" s="13" t="s">
        <v>211</v>
      </c>
      <c r="F63" s="13" t="s">
        <v>20</v>
      </c>
      <c r="G63" s="13" t="s">
        <v>208</v>
      </c>
      <c r="H63" s="13" t="s">
        <v>209</v>
      </c>
      <c r="I63" s="13" t="s">
        <v>212</v>
      </c>
      <c r="J63" s="13">
        <v>5800</v>
      </c>
      <c r="K63" s="13">
        <v>1</v>
      </c>
      <c r="L63" s="13"/>
      <c r="M63" s="13">
        <f t="shared" si="0"/>
        <v>0</v>
      </c>
      <c r="N63" s="16"/>
      <c r="O63" s="16"/>
      <c r="P63" s="1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</row>
    <row r="64" s="2" customFormat="1" ht="33.75" spans="1:213">
      <c r="A64" s="11">
        <v>1</v>
      </c>
      <c r="B64" s="13" t="s">
        <v>17</v>
      </c>
      <c r="C64" s="11">
        <v>62</v>
      </c>
      <c r="D64" s="13" t="s">
        <v>213</v>
      </c>
      <c r="E64" s="13" t="s">
        <v>214</v>
      </c>
      <c r="F64" s="13" t="s">
        <v>20</v>
      </c>
      <c r="G64" s="13" t="s">
        <v>203</v>
      </c>
      <c r="H64" s="13" t="s">
        <v>215</v>
      </c>
      <c r="I64" s="13" t="s">
        <v>216</v>
      </c>
      <c r="J64" s="13">
        <v>8820</v>
      </c>
      <c r="K64" s="13">
        <v>1</v>
      </c>
      <c r="L64" s="13"/>
      <c r="M64" s="13">
        <f t="shared" si="0"/>
        <v>0</v>
      </c>
      <c r="N64" s="16"/>
      <c r="O64" s="16"/>
      <c r="P64" s="1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</row>
    <row r="65" s="2" customFormat="1" ht="33.75" spans="1:213">
      <c r="A65" s="11">
        <v>1</v>
      </c>
      <c r="B65" s="13" t="s">
        <v>17</v>
      </c>
      <c r="C65" s="11">
        <v>63</v>
      </c>
      <c r="D65" s="13" t="s">
        <v>217</v>
      </c>
      <c r="E65" s="13" t="s">
        <v>218</v>
      </c>
      <c r="F65" s="13" t="s">
        <v>20</v>
      </c>
      <c r="G65" s="13" t="s">
        <v>203</v>
      </c>
      <c r="H65" s="13" t="s">
        <v>219</v>
      </c>
      <c r="I65" s="13" t="s">
        <v>220</v>
      </c>
      <c r="J65" s="13">
        <v>8000</v>
      </c>
      <c r="K65" s="13">
        <v>1</v>
      </c>
      <c r="L65" s="13"/>
      <c r="M65" s="13">
        <f t="shared" si="0"/>
        <v>0</v>
      </c>
      <c r="N65" s="16"/>
      <c r="O65" s="16"/>
      <c r="P65" s="1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</row>
    <row r="66" ht="56.25" spans="1:213">
      <c r="A66" s="11">
        <v>1</v>
      </c>
      <c r="B66" s="13" t="s">
        <v>17</v>
      </c>
      <c r="C66" s="11">
        <v>64</v>
      </c>
      <c r="D66" s="13" t="s">
        <v>221</v>
      </c>
      <c r="E66" s="13" t="s">
        <v>222</v>
      </c>
      <c r="F66" s="13"/>
      <c r="G66" s="13" t="s">
        <v>223</v>
      </c>
      <c r="H66" s="13" t="s">
        <v>224</v>
      </c>
      <c r="I66" s="13" t="s">
        <v>225</v>
      </c>
      <c r="J66" s="13">
        <v>12800</v>
      </c>
      <c r="K66" s="13">
        <v>1</v>
      </c>
      <c r="L66" s="13"/>
      <c r="M66" s="13">
        <f t="shared" si="0"/>
        <v>0</v>
      </c>
      <c r="N66" s="16"/>
      <c r="O66" s="16"/>
      <c r="P66" s="1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</row>
    <row r="67" ht="22.5" spans="1:16">
      <c r="A67" s="11">
        <v>1</v>
      </c>
      <c r="B67" s="13" t="s">
        <v>17</v>
      </c>
      <c r="C67" s="11">
        <v>65</v>
      </c>
      <c r="D67" s="13" t="s">
        <v>226</v>
      </c>
      <c r="E67" s="13" t="s">
        <v>227</v>
      </c>
      <c r="F67" s="13" t="s">
        <v>43</v>
      </c>
      <c r="G67" s="13" t="s">
        <v>228</v>
      </c>
      <c r="H67" s="13" t="s">
        <v>229</v>
      </c>
      <c r="I67" s="13" t="s">
        <v>230</v>
      </c>
      <c r="J67" s="13">
        <v>12750</v>
      </c>
      <c r="K67" s="13">
        <v>1</v>
      </c>
      <c r="L67" s="13"/>
      <c r="M67" s="13">
        <f t="shared" si="0"/>
        <v>0</v>
      </c>
      <c r="N67" s="15"/>
      <c r="O67" s="15"/>
      <c r="P67" s="15"/>
    </row>
    <row r="68" ht="22.5" spans="1:213">
      <c r="A68" s="11">
        <v>1</v>
      </c>
      <c r="B68" s="13" t="s">
        <v>17</v>
      </c>
      <c r="C68" s="11">
        <v>66</v>
      </c>
      <c r="D68" s="13" t="s">
        <v>226</v>
      </c>
      <c r="E68" s="13" t="s">
        <v>231</v>
      </c>
      <c r="F68" s="13"/>
      <c r="G68" s="13" t="s">
        <v>232</v>
      </c>
      <c r="H68" s="13" t="s">
        <v>229</v>
      </c>
      <c r="I68" s="13" t="s">
        <v>233</v>
      </c>
      <c r="J68" s="13">
        <v>13750</v>
      </c>
      <c r="K68" s="13">
        <v>1</v>
      </c>
      <c r="L68" s="13"/>
      <c r="M68" s="13">
        <f t="shared" ref="M68:M131" si="1">K68*L68</f>
        <v>0</v>
      </c>
      <c r="N68" s="13"/>
      <c r="O68" s="13"/>
      <c r="P68" s="13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</row>
    <row r="69" ht="22.5" spans="1:213">
      <c r="A69" s="11">
        <v>1</v>
      </c>
      <c r="B69" s="13" t="s">
        <v>17</v>
      </c>
      <c r="C69" s="11">
        <v>67</v>
      </c>
      <c r="D69" s="13" t="s">
        <v>226</v>
      </c>
      <c r="E69" s="13" t="s">
        <v>234</v>
      </c>
      <c r="F69" s="13"/>
      <c r="G69" s="13" t="s">
        <v>232</v>
      </c>
      <c r="H69" s="13" t="s">
        <v>229</v>
      </c>
      <c r="I69" s="13" t="s">
        <v>235</v>
      </c>
      <c r="J69" s="13">
        <v>15100</v>
      </c>
      <c r="K69" s="13">
        <v>1</v>
      </c>
      <c r="L69" s="13"/>
      <c r="M69" s="13">
        <f t="shared" si="1"/>
        <v>0</v>
      </c>
      <c r="N69" s="13"/>
      <c r="O69" s="13"/>
      <c r="P69" s="13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</row>
    <row r="70" ht="22.5" spans="1:16">
      <c r="A70" s="11">
        <v>1</v>
      </c>
      <c r="B70" s="13" t="s">
        <v>17</v>
      </c>
      <c r="C70" s="11">
        <v>68</v>
      </c>
      <c r="D70" s="13" t="s">
        <v>236</v>
      </c>
      <c r="E70" s="13" t="s">
        <v>237</v>
      </c>
      <c r="F70" s="13" t="s">
        <v>43</v>
      </c>
      <c r="G70" s="13" t="s">
        <v>238</v>
      </c>
      <c r="H70" s="13" t="s">
        <v>239</v>
      </c>
      <c r="I70" s="13" t="s">
        <v>240</v>
      </c>
      <c r="J70" s="13">
        <v>9770</v>
      </c>
      <c r="K70" s="13">
        <v>2</v>
      </c>
      <c r="L70" s="13"/>
      <c r="M70" s="13">
        <f t="shared" si="1"/>
        <v>0</v>
      </c>
      <c r="N70" s="15"/>
      <c r="O70" s="15"/>
      <c r="P70" s="15"/>
    </row>
    <row r="71" ht="33.75" spans="1:16">
      <c r="A71" s="11">
        <v>1</v>
      </c>
      <c r="B71" s="13" t="s">
        <v>17</v>
      </c>
      <c r="C71" s="11">
        <v>69</v>
      </c>
      <c r="D71" s="13" t="s">
        <v>236</v>
      </c>
      <c r="E71" s="13" t="s">
        <v>241</v>
      </c>
      <c r="F71" s="13" t="s">
        <v>106</v>
      </c>
      <c r="G71" s="13" t="s">
        <v>187</v>
      </c>
      <c r="H71" s="13" t="s">
        <v>242</v>
      </c>
      <c r="I71" s="13" t="s">
        <v>243</v>
      </c>
      <c r="J71" s="13">
        <v>10158</v>
      </c>
      <c r="K71" s="13">
        <v>1</v>
      </c>
      <c r="L71" s="13"/>
      <c r="M71" s="13">
        <f t="shared" si="1"/>
        <v>0</v>
      </c>
      <c r="N71" s="15"/>
      <c r="O71" s="15"/>
      <c r="P71" s="15"/>
    </row>
    <row r="72" s="2" customFormat="1" ht="45" spans="1:213">
      <c r="A72" s="11">
        <v>1</v>
      </c>
      <c r="B72" s="13" t="s">
        <v>17</v>
      </c>
      <c r="C72" s="11">
        <v>70</v>
      </c>
      <c r="D72" s="13" t="s">
        <v>244</v>
      </c>
      <c r="E72" s="13" t="s">
        <v>245</v>
      </c>
      <c r="F72" s="13" t="s">
        <v>106</v>
      </c>
      <c r="G72" s="13" t="s">
        <v>203</v>
      </c>
      <c r="H72" s="13" t="s">
        <v>246</v>
      </c>
      <c r="I72" s="13" t="s">
        <v>247</v>
      </c>
      <c r="J72" s="13">
        <v>10000</v>
      </c>
      <c r="K72" s="13">
        <v>1</v>
      </c>
      <c r="L72" s="13"/>
      <c r="M72" s="13">
        <f t="shared" si="1"/>
        <v>0</v>
      </c>
      <c r="N72" s="16"/>
      <c r="O72" s="16"/>
      <c r="P72" s="1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</row>
    <row r="73" ht="22.5" spans="1:16">
      <c r="A73" s="11">
        <v>1</v>
      </c>
      <c r="B73" s="13" t="s">
        <v>17</v>
      </c>
      <c r="C73" s="11">
        <v>71</v>
      </c>
      <c r="D73" s="13" t="s">
        <v>248</v>
      </c>
      <c r="E73" s="13" t="s">
        <v>249</v>
      </c>
      <c r="F73" s="13" t="s">
        <v>43</v>
      </c>
      <c r="G73" s="13" t="s">
        <v>86</v>
      </c>
      <c r="H73" s="13" t="s">
        <v>250</v>
      </c>
      <c r="I73" s="13" t="s">
        <v>251</v>
      </c>
      <c r="J73" s="13">
        <v>85500</v>
      </c>
      <c r="K73" s="13">
        <v>1</v>
      </c>
      <c r="L73" s="13"/>
      <c r="M73" s="13">
        <f t="shared" si="1"/>
        <v>0</v>
      </c>
      <c r="N73" s="15"/>
      <c r="O73" s="15"/>
      <c r="P73" s="15"/>
    </row>
    <row r="74" ht="22.5" spans="1:16">
      <c r="A74" s="11">
        <v>1</v>
      </c>
      <c r="B74" s="13" t="s">
        <v>17</v>
      </c>
      <c r="C74" s="11">
        <v>72</v>
      </c>
      <c r="D74" s="13" t="s">
        <v>248</v>
      </c>
      <c r="E74" s="13" t="s">
        <v>252</v>
      </c>
      <c r="F74" s="13" t="s">
        <v>43</v>
      </c>
      <c r="G74" s="13" t="s">
        <v>86</v>
      </c>
      <c r="H74" s="13" t="s">
        <v>250</v>
      </c>
      <c r="I74" s="13" t="s">
        <v>253</v>
      </c>
      <c r="J74" s="13">
        <v>99500</v>
      </c>
      <c r="K74" s="13">
        <v>1</v>
      </c>
      <c r="L74" s="13"/>
      <c r="M74" s="13">
        <f t="shared" si="1"/>
        <v>0</v>
      </c>
      <c r="N74" s="15"/>
      <c r="O74" s="15"/>
      <c r="P74" s="15"/>
    </row>
    <row r="75" ht="22.5" spans="1:16">
      <c r="A75" s="11">
        <v>1</v>
      </c>
      <c r="B75" s="13" t="s">
        <v>17</v>
      </c>
      <c r="C75" s="11">
        <v>73</v>
      </c>
      <c r="D75" s="13" t="s">
        <v>254</v>
      </c>
      <c r="E75" s="13" t="s">
        <v>255</v>
      </c>
      <c r="F75" s="13" t="s">
        <v>43</v>
      </c>
      <c r="G75" s="13" t="s">
        <v>164</v>
      </c>
      <c r="H75" s="13" t="s">
        <v>256</v>
      </c>
      <c r="I75" s="13" t="s">
        <v>257</v>
      </c>
      <c r="J75" s="13">
        <v>15000</v>
      </c>
      <c r="K75" s="13">
        <v>1</v>
      </c>
      <c r="L75" s="13"/>
      <c r="M75" s="13">
        <f t="shared" si="1"/>
        <v>0</v>
      </c>
      <c r="N75" s="15"/>
      <c r="O75" s="15"/>
      <c r="P75" s="15"/>
    </row>
    <row r="76" ht="22.5" spans="1:16">
      <c r="A76" s="11">
        <v>1</v>
      </c>
      <c r="B76" s="13" t="s">
        <v>17</v>
      </c>
      <c r="C76" s="11">
        <v>74</v>
      </c>
      <c r="D76" s="13" t="s">
        <v>254</v>
      </c>
      <c r="E76" s="13" t="s">
        <v>258</v>
      </c>
      <c r="F76" s="13" t="s">
        <v>43</v>
      </c>
      <c r="G76" s="13" t="s">
        <v>164</v>
      </c>
      <c r="H76" s="13" t="s">
        <v>256</v>
      </c>
      <c r="I76" s="13" t="s">
        <v>259</v>
      </c>
      <c r="J76" s="13">
        <v>15000</v>
      </c>
      <c r="K76" s="13">
        <v>1</v>
      </c>
      <c r="L76" s="13"/>
      <c r="M76" s="13">
        <f t="shared" si="1"/>
        <v>0</v>
      </c>
      <c r="N76" s="15"/>
      <c r="O76" s="15"/>
      <c r="P76" s="15"/>
    </row>
    <row r="77" ht="22.5" spans="1:16">
      <c r="A77" s="11">
        <v>1</v>
      </c>
      <c r="B77" s="13" t="s">
        <v>17</v>
      </c>
      <c r="C77" s="11">
        <v>75</v>
      </c>
      <c r="D77" s="13" t="s">
        <v>254</v>
      </c>
      <c r="E77" s="13" t="s">
        <v>260</v>
      </c>
      <c r="F77" s="13" t="s">
        <v>43</v>
      </c>
      <c r="G77" s="13" t="s">
        <v>164</v>
      </c>
      <c r="H77" s="13" t="s">
        <v>256</v>
      </c>
      <c r="I77" s="13" t="s">
        <v>261</v>
      </c>
      <c r="J77" s="13">
        <v>16740</v>
      </c>
      <c r="K77" s="13">
        <v>1</v>
      </c>
      <c r="L77" s="13"/>
      <c r="M77" s="13">
        <f t="shared" si="1"/>
        <v>0</v>
      </c>
      <c r="N77" s="15"/>
      <c r="O77" s="15"/>
      <c r="P77" s="15"/>
    </row>
    <row r="78" s="2" customFormat="1" ht="22.5" spans="1:16">
      <c r="A78" s="11">
        <v>1</v>
      </c>
      <c r="B78" s="13" t="s">
        <v>17</v>
      </c>
      <c r="C78" s="11">
        <v>76</v>
      </c>
      <c r="D78" s="13" t="s">
        <v>262</v>
      </c>
      <c r="E78" s="13" t="s">
        <v>263</v>
      </c>
      <c r="F78" s="13" t="s">
        <v>43</v>
      </c>
      <c r="G78" s="13" t="s">
        <v>264</v>
      </c>
      <c r="H78" s="13" t="s">
        <v>265</v>
      </c>
      <c r="I78" s="13" t="s">
        <v>266</v>
      </c>
      <c r="J78" s="13">
        <v>1146</v>
      </c>
      <c r="K78" s="13">
        <v>5</v>
      </c>
      <c r="L78" s="13"/>
      <c r="M78" s="13">
        <f t="shared" si="1"/>
        <v>0</v>
      </c>
      <c r="N78" s="15"/>
      <c r="O78" s="15"/>
      <c r="P78" s="15"/>
    </row>
    <row r="79" ht="22.5" spans="1:16">
      <c r="A79" s="11">
        <v>1</v>
      </c>
      <c r="B79" s="13" t="s">
        <v>17</v>
      </c>
      <c r="C79" s="11">
        <v>77</v>
      </c>
      <c r="D79" s="13" t="s">
        <v>267</v>
      </c>
      <c r="E79" s="13" t="s">
        <v>268</v>
      </c>
      <c r="F79" s="13" t="s">
        <v>43</v>
      </c>
      <c r="G79" s="13" t="s">
        <v>164</v>
      </c>
      <c r="H79" s="13" t="s">
        <v>269</v>
      </c>
      <c r="I79" s="13" t="s">
        <v>270</v>
      </c>
      <c r="J79" s="13">
        <v>9207</v>
      </c>
      <c r="K79" s="13">
        <v>1</v>
      </c>
      <c r="L79" s="13"/>
      <c r="M79" s="13">
        <f t="shared" si="1"/>
        <v>0</v>
      </c>
      <c r="N79" s="15"/>
      <c r="O79" s="15"/>
      <c r="P79" s="15"/>
    </row>
    <row r="80" ht="22.5" spans="1:16">
      <c r="A80" s="11">
        <v>1</v>
      </c>
      <c r="B80" s="13" t="s">
        <v>17</v>
      </c>
      <c r="C80" s="11">
        <v>78</v>
      </c>
      <c r="D80" s="13" t="s">
        <v>267</v>
      </c>
      <c r="E80" s="13" t="s">
        <v>271</v>
      </c>
      <c r="F80" s="13" t="s">
        <v>43</v>
      </c>
      <c r="G80" s="13" t="s">
        <v>272</v>
      </c>
      <c r="H80" s="13" t="s">
        <v>269</v>
      </c>
      <c r="I80" s="13" t="s">
        <v>273</v>
      </c>
      <c r="J80" s="13">
        <v>12105</v>
      </c>
      <c r="K80" s="13">
        <v>3</v>
      </c>
      <c r="L80" s="13"/>
      <c r="M80" s="13">
        <f t="shared" si="1"/>
        <v>0</v>
      </c>
      <c r="N80" s="15"/>
      <c r="O80" s="15"/>
      <c r="P80" s="15"/>
    </row>
    <row r="81" ht="22.5" spans="1:213">
      <c r="A81" s="11">
        <v>1</v>
      </c>
      <c r="B81" s="13" t="s">
        <v>17</v>
      </c>
      <c r="C81" s="11">
        <v>79</v>
      </c>
      <c r="D81" s="13" t="s">
        <v>267</v>
      </c>
      <c r="E81" s="13" t="s">
        <v>274</v>
      </c>
      <c r="F81" s="13" t="s">
        <v>43</v>
      </c>
      <c r="G81" s="13" t="s">
        <v>272</v>
      </c>
      <c r="H81" s="13" t="s">
        <v>275</v>
      </c>
      <c r="I81" s="13" t="s">
        <v>276</v>
      </c>
      <c r="J81" s="13">
        <v>13687</v>
      </c>
      <c r="K81" s="13">
        <v>1</v>
      </c>
      <c r="L81" s="13"/>
      <c r="M81" s="13">
        <f t="shared" si="1"/>
        <v>0</v>
      </c>
      <c r="N81" s="16"/>
      <c r="O81" s="16"/>
      <c r="P81" s="1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</row>
    <row r="82" ht="22.5" spans="1:213">
      <c r="A82" s="11">
        <v>1</v>
      </c>
      <c r="B82" s="13" t="s">
        <v>17</v>
      </c>
      <c r="C82" s="11">
        <v>80</v>
      </c>
      <c r="D82" s="13" t="s">
        <v>267</v>
      </c>
      <c r="E82" s="13" t="s">
        <v>277</v>
      </c>
      <c r="F82" s="13" t="s">
        <v>43</v>
      </c>
      <c r="G82" s="13" t="s">
        <v>272</v>
      </c>
      <c r="H82" s="13" t="s">
        <v>275</v>
      </c>
      <c r="I82" s="13" t="s">
        <v>278</v>
      </c>
      <c r="J82" s="13">
        <v>15200</v>
      </c>
      <c r="K82" s="13">
        <v>1</v>
      </c>
      <c r="L82" s="13"/>
      <c r="M82" s="13">
        <f t="shared" si="1"/>
        <v>0</v>
      </c>
      <c r="N82" s="16"/>
      <c r="O82" s="16"/>
      <c r="P82" s="1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</row>
    <row r="83" ht="22.5" spans="1:213">
      <c r="A83" s="11">
        <v>1</v>
      </c>
      <c r="B83" s="13" t="s">
        <v>17</v>
      </c>
      <c r="C83" s="11">
        <v>81</v>
      </c>
      <c r="D83" s="13" t="s">
        <v>267</v>
      </c>
      <c r="E83" s="13" t="s">
        <v>279</v>
      </c>
      <c r="F83" s="13" t="s">
        <v>43</v>
      </c>
      <c r="G83" s="13" t="s">
        <v>272</v>
      </c>
      <c r="H83" s="13" t="s">
        <v>275</v>
      </c>
      <c r="I83" s="13" t="s">
        <v>280</v>
      </c>
      <c r="J83" s="13">
        <v>16000</v>
      </c>
      <c r="K83" s="13">
        <v>1</v>
      </c>
      <c r="L83" s="13"/>
      <c r="M83" s="13">
        <f t="shared" si="1"/>
        <v>0</v>
      </c>
      <c r="N83" s="16"/>
      <c r="O83" s="16"/>
      <c r="P83" s="1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</row>
    <row r="84" ht="22.5" spans="1:213">
      <c r="A84" s="11">
        <v>1</v>
      </c>
      <c r="B84" s="13" t="s">
        <v>17</v>
      </c>
      <c r="C84" s="11">
        <v>82</v>
      </c>
      <c r="D84" s="13" t="s">
        <v>267</v>
      </c>
      <c r="E84" s="13" t="s">
        <v>281</v>
      </c>
      <c r="F84" s="13" t="s">
        <v>43</v>
      </c>
      <c r="G84" s="13" t="s">
        <v>272</v>
      </c>
      <c r="H84" s="13" t="s">
        <v>275</v>
      </c>
      <c r="I84" s="13" t="s">
        <v>282</v>
      </c>
      <c r="J84" s="13">
        <v>17500</v>
      </c>
      <c r="K84" s="13">
        <v>1</v>
      </c>
      <c r="L84" s="13"/>
      <c r="M84" s="13">
        <f t="shared" si="1"/>
        <v>0</v>
      </c>
      <c r="N84" s="16"/>
      <c r="O84" s="16"/>
      <c r="P84" s="1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</row>
    <row r="85" ht="22.5" spans="1:213">
      <c r="A85" s="11">
        <v>1</v>
      </c>
      <c r="B85" s="13" t="s">
        <v>17</v>
      </c>
      <c r="C85" s="11">
        <v>83</v>
      </c>
      <c r="D85" s="13" t="s">
        <v>267</v>
      </c>
      <c r="E85" s="13" t="s">
        <v>283</v>
      </c>
      <c r="F85" s="13" t="s">
        <v>43</v>
      </c>
      <c r="G85" s="13" t="s">
        <v>272</v>
      </c>
      <c r="H85" s="13" t="s">
        <v>275</v>
      </c>
      <c r="I85" s="13" t="s">
        <v>284</v>
      </c>
      <c r="J85" s="13">
        <v>19800</v>
      </c>
      <c r="K85" s="13">
        <v>1</v>
      </c>
      <c r="L85" s="13"/>
      <c r="M85" s="13">
        <f t="shared" si="1"/>
        <v>0</v>
      </c>
      <c r="N85" s="16"/>
      <c r="O85" s="16"/>
      <c r="P85" s="1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</row>
    <row r="86" ht="22.5" spans="1:213">
      <c r="A86" s="11">
        <v>1</v>
      </c>
      <c r="B86" s="13" t="s">
        <v>17</v>
      </c>
      <c r="C86" s="11">
        <v>84</v>
      </c>
      <c r="D86" s="13" t="s">
        <v>267</v>
      </c>
      <c r="E86" s="13" t="s">
        <v>285</v>
      </c>
      <c r="F86" s="13" t="s">
        <v>43</v>
      </c>
      <c r="G86" s="13" t="s">
        <v>272</v>
      </c>
      <c r="H86" s="13" t="s">
        <v>275</v>
      </c>
      <c r="I86" s="13" t="s">
        <v>286</v>
      </c>
      <c r="J86" s="13">
        <v>21528</v>
      </c>
      <c r="K86" s="13">
        <v>1</v>
      </c>
      <c r="L86" s="13"/>
      <c r="M86" s="13">
        <f t="shared" si="1"/>
        <v>0</v>
      </c>
      <c r="N86" s="16"/>
      <c r="O86" s="16"/>
      <c r="P86" s="1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</row>
    <row r="87" s="2" customFormat="1" ht="22.5" spans="1:16">
      <c r="A87" s="11">
        <v>1</v>
      </c>
      <c r="B87" s="13" t="s">
        <v>17</v>
      </c>
      <c r="C87" s="11">
        <v>85</v>
      </c>
      <c r="D87" s="13" t="s">
        <v>287</v>
      </c>
      <c r="E87" s="13" t="s">
        <v>288</v>
      </c>
      <c r="F87" s="13" t="s">
        <v>43</v>
      </c>
      <c r="G87" s="13" t="s">
        <v>289</v>
      </c>
      <c r="H87" s="13" t="s">
        <v>290</v>
      </c>
      <c r="I87" s="14" t="s">
        <v>291</v>
      </c>
      <c r="J87" s="13">
        <v>600</v>
      </c>
      <c r="K87" s="13">
        <v>29</v>
      </c>
      <c r="L87" s="13"/>
      <c r="M87" s="13">
        <f t="shared" si="1"/>
        <v>0</v>
      </c>
      <c r="N87" s="15"/>
      <c r="O87" s="15"/>
      <c r="P87" s="15"/>
    </row>
    <row r="88" ht="33.75" spans="1:213">
      <c r="A88" s="11">
        <v>1</v>
      </c>
      <c r="B88" s="13" t="s">
        <v>17</v>
      </c>
      <c r="C88" s="11">
        <v>86</v>
      </c>
      <c r="D88" s="13" t="s">
        <v>292</v>
      </c>
      <c r="E88" s="13" t="s">
        <v>293</v>
      </c>
      <c r="F88" s="13" t="s">
        <v>43</v>
      </c>
      <c r="G88" s="13" t="s">
        <v>208</v>
      </c>
      <c r="H88" s="13" t="s">
        <v>294</v>
      </c>
      <c r="I88" s="13" t="s">
        <v>295</v>
      </c>
      <c r="J88" s="13">
        <v>5850</v>
      </c>
      <c r="K88" s="13">
        <v>1</v>
      </c>
      <c r="L88" s="13"/>
      <c r="M88" s="13">
        <f t="shared" si="1"/>
        <v>0</v>
      </c>
      <c r="N88" s="16"/>
      <c r="O88" s="16"/>
      <c r="P88" s="1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</row>
    <row r="89" ht="33.75" spans="1:213">
      <c r="A89" s="11">
        <v>1</v>
      </c>
      <c r="B89" s="13" t="s">
        <v>17</v>
      </c>
      <c r="C89" s="11">
        <v>87</v>
      </c>
      <c r="D89" s="13" t="s">
        <v>292</v>
      </c>
      <c r="E89" s="13" t="s">
        <v>296</v>
      </c>
      <c r="F89" s="13" t="s">
        <v>43</v>
      </c>
      <c r="G89" s="13" t="s">
        <v>208</v>
      </c>
      <c r="H89" s="13" t="s">
        <v>294</v>
      </c>
      <c r="I89" s="13" t="s">
        <v>297</v>
      </c>
      <c r="J89" s="13">
        <v>6280</v>
      </c>
      <c r="K89" s="13">
        <v>1</v>
      </c>
      <c r="L89" s="13"/>
      <c r="M89" s="13">
        <f t="shared" si="1"/>
        <v>0</v>
      </c>
      <c r="N89" s="16"/>
      <c r="O89" s="16"/>
      <c r="P89" s="1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</row>
    <row r="90" ht="33.75" spans="1:213">
      <c r="A90" s="11">
        <v>1</v>
      </c>
      <c r="B90" s="13" t="s">
        <v>17</v>
      </c>
      <c r="C90" s="11">
        <v>88</v>
      </c>
      <c r="D90" s="13" t="s">
        <v>292</v>
      </c>
      <c r="E90" s="13" t="s">
        <v>298</v>
      </c>
      <c r="F90" s="13" t="s">
        <v>43</v>
      </c>
      <c r="G90" s="13" t="s">
        <v>208</v>
      </c>
      <c r="H90" s="13" t="s">
        <v>294</v>
      </c>
      <c r="I90" s="13" t="s">
        <v>299</v>
      </c>
      <c r="J90" s="13">
        <v>8200</v>
      </c>
      <c r="K90" s="13">
        <v>1</v>
      </c>
      <c r="L90" s="13"/>
      <c r="M90" s="13">
        <f t="shared" si="1"/>
        <v>0</v>
      </c>
      <c r="N90" s="16"/>
      <c r="O90" s="16"/>
      <c r="P90" s="1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</row>
    <row r="91" ht="22.5" spans="1:16">
      <c r="A91" s="11">
        <v>1</v>
      </c>
      <c r="B91" s="13" t="s">
        <v>17</v>
      </c>
      <c r="C91" s="11">
        <v>89</v>
      </c>
      <c r="D91" s="13" t="s">
        <v>300</v>
      </c>
      <c r="E91" s="13" t="s">
        <v>301</v>
      </c>
      <c r="F91" s="13" t="s">
        <v>43</v>
      </c>
      <c r="G91" s="13" t="s">
        <v>302</v>
      </c>
      <c r="H91" s="13" t="s">
        <v>303</v>
      </c>
      <c r="I91" s="13" t="s">
        <v>304</v>
      </c>
      <c r="J91" s="13">
        <v>4700</v>
      </c>
      <c r="K91" s="13">
        <v>1</v>
      </c>
      <c r="L91" s="13"/>
      <c r="M91" s="13">
        <f t="shared" si="1"/>
        <v>0</v>
      </c>
      <c r="N91" s="15"/>
      <c r="O91" s="15"/>
      <c r="P91" s="15"/>
    </row>
    <row r="92" ht="22.5" spans="1:213">
      <c r="A92" s="11">
        <v>1</v>
      </c>
      <c r="B92" s="13" t="s">
        <v>17</v>
      </c>
      <c r="C92" s="11">
        <v>90</v>
      </c>
      <c r="D92" s="13" t="s">
        <v>305</v>
      </c>
      <c r="E92" s="13" t="s">
        <v>306</v>
      </c>
      <c r="F92" s="13" t="s">
        <v>20</v>
      </c>
      <c r="G92" s="13" t="s">
        <v>223</v>
      </c>
      <c r="H92" s="13" t="s">
        <v>307</v>
      </c>
      <c r="I92" s="13" t="s">
        <v>308</v>
      </c>
      <c r="J92" s="13">
        <v>14000</v>
      </c>
      <c r="K92" s="13">
        <v>1</v>
      </c>
      <c r="L92" s="13"/>
      <c r="M92" s="13">
        <f t="shared" si="1"/>
        <v>0</v>
      </c>
      <c r="N92" s="16"/>
      <c r="O92" s="16"/>
      <c r="P92" s="1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</row>
    <row r="93" ht="22.5" spans="1:213">
      <c r="A93" s="11">
        <v>1</v>
      </c>
      <c r="B93" s="13" t="s">
        <v>17</v>
      </c>
      <c r="C93" s="11">
        <v>91</v>
      </c>
      <c r="D93" s="13" t="s">
        <v>305</v>
      </c>
      <c r="E93" s="13" t="s">
        <v>309</v>
      </c>
      <c r="F93" s="13" t="s">
        <v>20</v>
      </c>
      <c r="G93" s="13" t="s">
        <v>223</v>
      </c>
      <c r="H93" s="13" t="s">
        <v>310</v>
      </c>
      <c r="I93" s="13" t="s">
        <v>311</v>
      </c>
      <c r="J93" s="13">
        <v>16300</v>
      </c>
      <c r="K93" s="13">
        <v>1</v>
      </c>
      <c r="L93" s="13"/>
      <c r="M93" s="13">
        <f t="shared" si="1"/>
        <v>0</v>
      </c>
      <c r="N93" s="16"/>
      <c r="O93" s="16"/>
      <c r="P93" s="1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</row>
    <row r="94" ht="33.75" spans="1:16">
      <c r="A94" s="11">
        <v>1</v>
      </c>
      <c r="B94" s="13" t="s">
        <v>17</v>
      </c>
      <c r="C94" s="11">
        <v>92</v>
      </c>
      <c r="D94" s="13" t="s">
        <v>305</v>
      </c>
      <c r="E94" s="13" t="s">
        <v>312</v>
      </c>
      <c r="F94" s="13" t="s">
        <v>20</v>
      </c>
      <c r="G94" s="13" t="s">
        <v>223</v>
      </c>
      <c r="H94" s="13" t="s">
        <v>313</v>
      </c>
      <c r="I94" s="14" t="s">
        <v>314</v>
      </c>
      <c r="J94" s="13">
        <v>19000</v>
      </c>
      <c r="K94" s="13">
        <v>1</v>
      </c>
      <c r="L94" s="13"/>
      <c r="M94" s="13">
        <f t="shared" si="1"/>
        <v>0</v>
      </c>
      <c r="N94" s="15"/>
      <c r="O94" s="15"/>
      <c r="P94" s="15"/>
    </row>
    <row r="95" ht="22.5" spans="1:16">
      <c r="A95" s="11">
        <v>1</v>
      </c>
      <c r="B95" s="13" t="s">
        <v>17</v>
      </c>
      <c r="C95" s="11">
        <v>93</v>
      </c>
      <c r="D95" s="13" t="s">
        <v>305</v>
      </c>
      <c r="E95" s="13">
        <v>379944</v>
      </c>
      <c r="F95" s="13" t="s">
        <v>20</v>
      </c>
      <c r="G95" s="13" t="s">
        <v>183</v>
      </c>
      <c r="H95" s="13" t="s">
        <v>315</v>
      </c>
      <c r="I95" s="14" t="s">
        <v>316</v>
      </c>
      <c r="J95" s="13">
        <v>21500</v>
      </c>
      <c r="K95" s="13">
        <v>1</v>
      </c>
      <c r="L95" s="13"/>
      <c r="M95" s="13">
        <f t="shared" si="1"/>
        <v>0</v>
      </c>
      <c r="N95" s="15"/>
      <c r="O95" s="15"/>
      <c r="P95" s="15"/>
    </row>
    <row r="96" s="2" customFormat="1" ht="22.5" spans="1:16">
      <c r="A96" s="11">
        <v>1</v>
      </c>
      <c r="B96" s="13" t="s">
        <v>17</v>
      </c>
      <c r="C96" s="11">
        <v>94</v>
      </c>
      <c r="D96" s="13" t="s">
        <v>305</v>
      </c>
      <c r="E96" s="13" t="s">
        <v>317</v>
      </c>
      <c r="F96" s="13" t="s">
        <v>20</v>
      </c>
      <c r="G96" s="13" t="s">
        <v>183</v>
      </c>
      <c r="H96" s="13" t="s">
        <v>313</v>
      </c>
      <c r="I96" s="14" t="s">
        <v>318</v>
      </c>
      <c r="J96" s="13">
        <v>25000</v>
      </c>
      <c r="K96" s="13">
        <v>1</v>
      </c>
      <c r="L96" s="13"/>
      <c r="M96" s="13">
        <f t="shared" si="1"/>
        <v>0</v>
      </c>
      <c r="N96" s="15"/>
      <c r="O96" s="15"/>
      <c r="P96" s="15"/>
    </row>
    <row r="97" ht="22.5" spans="1:213">
      <c r="A97" s="11">
        <v>1</v>
      </c>
      <c r="B97" s="13" t="s">
        <v>17</v>
      </c>
      <c r="C97" s="11">
        <v>95</v>
      </c>
      <c r="D97" s="13" t="s">
        <v>305</v>
      </c>
      <c r="E97" s="13" t="s">
        <v>319</v>
      </c>
      <c r="F97" s="13" t="s">
        <v>20</v>
      </c>
      <c r="G97" s="13" t="s">
        <v>223</v>
      </c>
      <c r="H97" s="13" t="s">
        <v>310</v>
      </c>
      <c r="I97" s="13" t="s">
        <v>320</v>
      </c>
      <c r="J97" s="13">
        <v>25950</v>
      </c>
      <c r="K97" s="13">
        <v>1</v>
      </c>
      <c r="L97" s="13"/>
      <c r="M97" s="13">
        <f t="shared" si="1"/>
        <v>0</v>
      </c>
      <c r="N97" s="16"/>
      <c r="O97" s="16"/>
      <c r="P97" s="1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</row>
    <row r="98" ht="22.5" spans="1:213">
      <c r="A98" s="11">
        <v>2</v>
      </c>
      <c r="B98" s="13" t="s">
        <v>321</v>
      </c>
      <c r="C98" s="11">
        <v>1</v>
      </c>
      <c r="D98" s="13" t="s">
        <v>322</v>
      </c>
      <c r="E98" s="13" t="s">
        <v>323</v>
      </c>
      <c r="F98" s="13" t="s">
        <v>32</v>
      </c>
      <c r="G98" s="13" t="s">
        <v>324</v>
      </c>
      <c r="H98" s="13" t="s">
        <v>325</v>
      </c>
      <c r="I98" s="13" t="s">
        <v>326</v>
      </c>
      <c r="J98" s="13">
        <v>2879</v>
      </c>
      <c r="K98" s="13">
        <v>1</v>
      </c>
      <c r="L98" s="13"/>
      <c r="M98" s="13">
        <f t="shared" si="1"/>
        <v>0</v>
      </c>
      <c r="N98" s="16"/>
      <c r="O98" s="16"/>
      <c r="P98" s="1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</row>
    <row r="99" ht="22.5" spans="1:213">
      <c r="A99" s="11">
        <v>2</v>
      </c>
      <c r="B99" s="13" t="s">
        <v>321</v>
      </c>
      <c r="C99" s="11">
        <v>2</v>
      </c>
      <c r="D99" s="13" t="s">
        <v>322</v>
      </c>
      <c r="E99" s="13" t="s">
        <v>327</v>
      </c>
      <c r="F99" s="13" t="s">
        <v>32</v>
      </c>
      <c r="G99" s="13" t="s">
        <v>324</v>
      </c>
      <c r="H99" s="13" t="s">
        <v>325</v>
      </c>
      <c r="I99" s="13" t="s">
        <v>328</v>
      </c>
      <c r="J99" s="13">
        <v>3600</v>
      </c>
      <c r="K99" s="13">
        <v>1</v>
      </c>
      <c r="L99" s="13"/>
      <c r="M99" s="13">
        <f t="shared" si="1"/>
        <v>0</v>
      </c>
      <c r="N99" s="16"/>
      <c r="O99" s="16"/>
      <c r="P99" s="1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</row>
    <row r="100" ht="22.5" spans="1:213">
      <c r="A100" s="11">
        <v>2</v>
      </c>
      <c r="B100" s="13" t="s">
        <v>321</v>
      </c>
      <c r="C100" s="11">
        <v>3</v>
      </c>
      <c r="D100" s="13" t="s">
        <v>322</v>
      </c>
      <c r="E100" s="13" t="s">
        <v>329</v>
      </c>
      <c r="F100" s="13" t="s">
        <v>32</v>
      </c>
      <c r="G100" s="13" t="s">
        <v>324</v>
      </c>
      <c r="H100" s="13" t="s">
        <v>325</v>
      </c>
      <c r="I100" s="13" t="s">
        <v>330</v>
      </c>
      <c r="J100" s="13">
        <v>3703</v>
      </c>
      <c r="K100" s="13">
        <v>1</v>
      </c>
      <c r="L100" s="13"/>
      <c r="M100" s="13">
        <f t="shared" si="1"/>
        <v>0</v>
      </c>
      <c r="N100" s="16"/>
      <c r="O100" s="16"/>
      <c r="P100" s="1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</row>
    <row r="101" ht="22.5" spans="1:213">
      <c r="A101" s="11">
        <v>2</v>
      </c>
      <c r="B101" s="13" t="s">
        <v>321</v>
      </c>
      <c r="C101" s="11">
        <v>4</v>
      </c>
      <c r="D101" s="13" t="s">
        <v>322</v>
      </c>
      <c r="E101" s="13" t="s">
        <v>331</v>
      </c>
      <c r="F101" s="13" t="s">
        <v>32</v>
      </c>
      <c r="G101" s="13" t="s">
        <v>324</v>
      </c>
      <c r="H101" s="13" t="s">
        <v>325</v>
      </c>
      <c r="I101" s="13" t="s">
        <v>332</v>
      </c>
      <c r="J101" s="13">
        <v>3915</v>
      </c>
      <c r="K101" s="13">
        <v>1</v>
      </c>
      <c r="L101" s="13"/>
      <c r="M101" s="13">
        <f t="shared" si="1"/>
        <v>0</v>
      </c>
      <c r="N101" s="16"/>
      <c r="O101" s="16"/>
      <c r="P101" s="1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</row>
    <row r="102" ht="22.5" spans="1:213">
      <c r="A102" s="11">
        <v>2</v>
      </c>
      <c r="B102" s="13" t="s">
        <v>321</v>
      </c>
      <c r="C102" s="11">
        <v>5</v>
      </c>
      <c r="D102" s="13" t="s">
        <v>322</v>
      </c>
      <c r="E102" s="13" t="s">
        <v>333</v>
      </c>
      <c r="F102" s="13" t="s">
        <v>32</v>
      </c>
      <c r="G102" s="13" t="s">
        <v>324</v>
      </c>
      <c r="H102" s="13" t="s">
        <v>325</v>
      </c>
      <c r="I102" s="13" t="s">
        <v>334</v>
      </c>
      <c r="J102" s="13">
        <v>4000</v>
      </c>
      <c r="K102" s="13">
        <v>1</v>
      </c>
      <c r="L102" s="13"/>
      <c r="M102" s="13">
        <f t="shared" si="1"/>
        <v>0</v>
      </c>
      <c r="N102" s="16"/>
      <c r="O102" s="16"/>
      <c r="P102" s="1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</row>
    <row r="103" ht="22.5" spans="1:213">
      <c r="A103" s="11">
        <v>2</v>
      </c>
      <c r="B103" s="13" t="s">
        <v>321</v>
      </c>
      <c r="C103" s="11">
        <v>6</v>
      </c>
      <c r="D103" s="13" t="s">
        <v>322</v>
      </c>
      <c r="E103" s="13" t="s">
        <v>335</v>
      </c>
      <c r="F103" s="13" t="s">
        <v>32</v>
      </c>
      <c r="G103" s="13" t="s">
        <v>324</v>
      </c>
      <c r="H103" s="13" t="s">
        <v>325</v>
      </c>
      <c r="I103" s="13" t="s">
        <v>336</v>
      </c>
      <c r="J103" s="13">
        <v>4080</v>
      </c>
      <c r="K103" s="13">
        <v>1</v>
      </c>
      <c r="L103" s="13"/>
      <c r="M103" s="13">
        <f t="shared" si="1"/>
        <v>0</v>
      </c>
      <c r="N103" s="16"/>
      <c r="O103" s="16"/>
      <c r="P103" s="1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</row>
    <row r="104" ht="22.5" spans="1:213">
      <c r="A104" s="11">
        <v>2</v>
      </c>
      <c r="B104" s="13" t="s">
        <v>321</v>
      </c>
      <c r="C104" s="11">
        <v>7</v>
      </c>
      <c r="D104" s="13" t="s">
        <v>322</v>
      </c>
      <c r="E104" s="13" t="s">
        <v>337</v>
      </c>
      <c r="F104" s="13" t="s">
        <v>32</v>
      </c>
      <c r="G104" s="13" t="s">
        <v>324</v>
      </c>
      <c r="H104" s="13" t="s">
        <v>28</v>
      </c>
      <c r="I104" s="13" t="s">
        <v>338</v>
      </c>
      <c r="J104" s="13">
        <v>6000</v>
      </c>
      <c r="K104" s="13">
        <v>1</v>
      </c>
      <c r="L104" s="13"/>
      <c r="M104" s="13">
        <f t="shared" si="1"/>
        <v>0</v>
      </c>
      <c r="N104" s="16"/>
      <c r="O104" s="16"/>
      <c r="P104" s="1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</row>
    <row r="105" ht="22.5" spans="1:213">
      <c r="A105" s="11">
        <v>2</v>
      </c>
      <c r="B105" s="13" t="s">
        <v>321</v>
      </c>
      <c r="C105" s="11">
        <v>8</v>
      </c>
      <c r="D105" s="13" t="s">
        <v>322</v>
      </c>
      <c r="E105" s="13" t="s">
        <v>339</v>
      </c>
      <c r="F105" s="13" t="s">
        <v>32</v>
      </c>
      <c r="G105" s="13" t="s">
        <v>324</v>
      </c>
      <c r="H105" s="13" t="s">
        <v>28</v>
      </c>
      <c r="I105" s="13" t="s">
        <v>340</v>
      </c>
      <c r="J105" s="13">
        <v>6175</v>
      </c>
      <c r="K105" s="13">
        <v>1</v>
      </c>
      <c r="L105" s="13"/>
      <c r="M105" s="13">
        <f t="shared" si="1"/>
        <v>0</v>
      </c>
      <c r="N105" s="16"/>
      <c r="O105" s="16"/>
      <c r="P105" s="1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</row>
    <row r="106" ht="22.5" spans="1:213">
      <c r="A106" s="11">
        <v>2</v>
      </c>
      <c r="B106" s="13" t="s">
        <v>321</v>
      </c>
      <c r="C106" s="11">
        <v>9</v>
      </c>
      <c r="D106" s="13" t="s">
        <v>322</v>
      </c>
      <c r="E106" s="13" t="s">
        <v>341</v>
      </c>
      <c r="F106" s="13" t="s">
        <v>32</v>
      </c>
      <c r="G106" s="13" t="s">
        <v>324</v>
      </c>
      <c r="H106" s="13" t="s">
        <v>28</v>
      </c>
      <c r="I106" s="13" t="s">
        <v>342</v>
      </c>
      <c r="J106" s="13">
        <v>6300</v>
      </c>
      <c r="K106" s="13">
        <v>1</v>
      </c>
      <c r="L106" s="13"/>
      <c r="M106" s="13">
        <f t="shared" si="1"/>
        <v>0</v>
      </c>
      <c r="N106" s="16"/>
      <c r="O106" s="16"/>
      <c r="P106" s="1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</row>
    <row r="107" ht="22.5" spans="1:213">
      <c r="A107" s="11">
        <v>2</v>
      </c>
      <c r="B107" s="13" t="s">
        <v>321</v>
      </c>
      <c r="C107" s="11">
        <v>10</v>
      </c>
      <c r="D107" s="13" t="s">
        <v>322</v>
      </c>
      <c r="E107" s="13" t="s">
        <v>343</v>
      </c>
      <c r="F107" s="13" t="s">
        <v>32</v>
      </c>
      <c r="G107" s="13" t="s">
        <v>324</v>
      </c>
      <c r="H107" s="13" t="s">
        <v>28</v>
      </c>
      <c r="I107" s="13" t="s">
        <v>344</v>
      </c>
      <c r="J107" s="13">
        <v>6650</v>
      </c>
      <c r="K107" s="13">
        <v>1</v>
      </c>
      <c r="L107" s="13"/>
      <c r="M107" s="13">
        <f t="shared" si="1"/>
        <v>0</v>
      </c>
      <c r="N107" s="16"/>
      <c r="O107" s="16"/>
      <c r="P107" s="1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</row>
    <row r="108" ht="22.5" spans="1:213">
      <c r="A108" s="11">
        <v>2</v>
      </c>
      <c r="B108" s="13" t="s">
        <v>321</v>
      </c>
      <c r="C108" s="11">
        <v>11</v>
      </c>
      <c r="D108" s="13" t="s">
        <v>322</v>
      </c>
      <c r="E108" s="13" t="s">
        <v>345</v>
      </c>
      <c r="F108" s="13" t="s">
        <v>32</v>
      </c>
      <c r="G108" s="13" t="s">
        <v>324</v>
      </c>
      <c r="H108" s="13" t="s">
        <v>28</v>
      </c>
      <c r="I108" s="13" t="s">
        <v>346</v>
      </c>
      <c r="J108" s="13">
        <v>6800</v>
      </c>
      <c r="K108" s="13">
        <v>1</v>
      </c>
      <c r="L108" s="13"/>
      <c r="M108" s="13">
        <f t="shared" si="1"/>
        <v>0</v>
      </c>
      <c r="N108" s="16"/>
      <c r="O108" s="16"/>
      <c r="P108" s="1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</row>
    <row r="109" ht="22.5" spans="1:213">
      <c r="A109" s="11">
        <v>2</v>
      </c>
      <c r="B109" s="13" t="s">
        <v>321</v>
      </c>
      <c r="C109" s="11">
        <v>12</v>
      </c>
      <c r="D109" s="13" t="s">
        <v>322</v>
      </c>
      <c r="E109" s="13" t="s">
        <v>347</v>
      </c>
      <c r="F109" s="13" t="s">
        <v>32</v>
      </c>
      <c r="G109" s="13" t="s">
        <v>324</v>
      </c>
      <c r="H109" s="13" t="s">
        <v>348</v>
      </c>
      <c r="I109" s="13" t="s">
        <v>349</v>
      </c>
      <c r="J109" s="13">
        <v>7030</v>
      </c>
      <c r="K109" s="13">
        <v>1</v>
      </c>
      <c r="L109" s="13"/>
      <c r="M109" s="13">
        <f t="shared" si="1"/>
        <v>0</v>
      </c>
      <c r="N109" s="16"/>
      <c r="O109" s="16"/>
      <c r="P109" s="1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</row>
    <row r="110" ht="22.5" spans="1:213">
      <c r="A110" s="11">
        <v>2</v>
      </c>
      <c r="B110" s="13" t="s">
        <v>321</v>
      </c>
      <c r="C110" s="11">
        <v>13</v>
      </c>
      <c r="D110" s="13" t="s">
        <v>322</v>
      </c>
      <c r="E110" s="13" t="s">
        <v>350</v>
      </c>
      <c r="F110" s="13" t="s">
        <v>32</v>
      </c>
      <c r="G110" s="13" t="s">
        <v>324</v>
      </c>
      <c r="H110" s="13" t="s">
        <v>28</v>
      </c>
      <c r="I110" s="13" t="s">
        <v>29</v>
      </c>
      <c r="J110" s="13">
        <v>7125</v>
      </c>
      <c r="K110" s="13">
        <v>1</v>
      </c>
      <c r="L110" s="13"/>
      <c r="M110" s="13">
        <f t="shared" si="1"/>
        <v>0</v>
      </c>
      <c r="N110" s="16"/>
      <c r="O110" s="16"/>
      <c r="P110" s="1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</row>
    <row r="111" ht="22.5" spans="1:213">
      <c r="A111" s="11">
        <v>2</v>
      </c>
      <c r="B111" s="13" t="s">
        <v>321</v>
      </c>
      <c r="C111" s="11">
        <v>14</v>
      </c>
      <c r="D111" s="13" t="s">
        <v>322</v>
      </c>
      <c r="E111" s="13" t="s">
        <v>351</v>
      </c>
      <c r="F111" s="13" t="s">
        <v>32</v>
      </c>
      <c r="G111" s="13" t="s">
        <v>324</v>
      </c>
      <c r="H111" s="13" t="s">
        <v>28</v>
      </c>
      <c r="I111" s="13" t="s">
        <v>352</v>
      </c>
      <c r="J111" s="13">
        <v>7300</v>
      </c>
      <c r="K111" s="13">
        <v>1</v>
      </c>
      <c r="L111" s="13"/>
      <c r="M111" s="13">
        <f t="shared" si="1"/>
        <v>0</v>
      </c>
      <c r="N111" s="16"/>
      <c r="O111" s="16"/>
      <c r="P111" s="1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</row>
    <row r="112" ht="22.5" spans="1:213">
      <c r="A112" s="11">
        <v>2</v>
      </c>
      <c r="B112" s="13" t="s">
        <v>321</v>
      </c>
      <c r="C112" s="11">
        <v>15</v>
      </c>
      <c r="D112" s="13" t="s">
        <v>322</v>
      </c>
      <c r="E112" s="13" t="s">
        <v>353</v>
      </c>
      <c r="F112" s="13" t="s">
        <v>32</v>
      </c>
      <c r="G112" s="13" t="s">
        <v>324</v>
      </c>
      <c r="H112" s="13" t="s">
        <v>348</v>
      </c>
      <c r="I112" s="13" t="s">
        <v>354</v>
      </c>
      <c r="J112" s="13">
        <v>7400</v>
      </c>
      <c r="K112" s="13">
        <v>1</v>
      </c>
      <c r="L112" s="13"/>
      <c r="M112" s="13">
        <f t="shared" si="1"/>
        <v>0</v>
      </c>
      <c r="N112" s="16"/>
      <c r="O112" s="16"/>
      <c r="P112" s="1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</row>
    <row r="113" ht="22.5" spans="1:213">
      <c r="A113" s="11">
        <v>2</v>
      </c>
      <c r="B113" s="13" t="s">
        <v>321</v>
      </c>
      <c r="C113" s="11">
        <v>16</v>
      </c>
      <c r="D113" s="13" t="s">
        <v>322</v>
      </c>
      <c r="E113" s="13" t="s">
        <v>355</v>
      </c>
      <c r="F113" s="13" t="s">
        <v>32</v>
      </c>
      <c r="G113" s="13" t="s">
        <v>324</v>
      </c>
      <c r="H113" s="13" t="s">
        <v>28</v>
      </c>
      <c r="I113" s="13" t="s">
        <v>356</v>
      </c>
      <c r="J113" s="13">
        <v>7410</v>
      </c>
      <c r="K113" s="13">
        <v>1</v>
      </c>
      <c r="L113" s="13"/>
      <c r="M113" s="13">
        <f t="shared" si="1"/>
        <v>0</v>
      </c>
      <c r="N113" s="16"/>
      <c r="O113" s="16"/>
      <c r="P113" s="1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</row>
    <row r="114" ht="22.5" spans="1:213">
      <c r="A114" s="11">
        <v>2</v>
      </c>
      <c r="B114" s="13" t="s">
        <v>321</v>
      </c>
      <c r="C114" s="11">
        <v>17</v>
      </c>
      <c r="D114" s="13" t="s">
        <v>322</v>
      </c>
      <c r="E114" s="13" t="s">
        <v>357</v>
      </c>
      <c r="F114" s="13" t="s">
        <v>32</v>
      </c>
      <c r="G114" s="13" t="s">
        <v>324</v>
      </c>
      <c r="H114" s="13" t="s">
        <v>348</v>
      </c>
      <c r="I114" s="13" t="s">
        <v>358</v>
      </c>
      <c r="J114" s="13">
        <v>7505</v>
      </c>
      <c r="K114" s="13">
        <v>1</v>
      </c>
      <c r="L114" s="13"/>
      <c r="M114" s="13">
        <f t="shared" si="1"/>
        <v>0</v>
      </c>
      <c r="N114" s="16"/>
      <c r="O114" s="16"/>
      <c r="P114" s="1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</row>
    <row r="115" ht="22.5" spans="1:213">
      <c r="A115" s="11">
        <v>2</v>
      </c>
      <c r="B115" s="13" t="s">
        <v>321</v>
      </c>
      <c r="C115" s="11">
        <v>18</v>
      </c>
      <c r="D115" s="13" t="s">
        <v>322</v>
      </c>
      <c r="E115" s="13" t="s">
        <v>359</v>
      </c>
      <c r="F115" s="13" t="s">
        <v>32</v>
      </c>
      <c r="G115" s="13" t="s">
        <v>360</v>
      </c>
      <c r="H115" s="13" t="s">
        <v>348</v>
      </c>
      <c r="I115" s="13" t="s">
        <v>361</v>
      </c>
      <c r="J115" s="13">
        <v>8400</v>
      </c>
      <c r="K115" s="13">
        <v>1</v>
      </c>
      <c r="L115" s="13"/>
      <c r="M115" s="13">
        <f t="shared" si="1"/>
        <v>0</v>
      </c>
      <c r="N115" s="16"/>
      <c r="O115" s="16"/>
      <c r="P115" s="1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</row>
    <row r="116" s="4" customFormat="1" ht="22.5" spans="1:16">
      <c r="A116" s="11">
        <v>2</v>
      </c>
      <c r="B116" s="13" t="s">
        <v>321</v>
      </c>
      <c r="C116" s="11">
        <v>19</v>
      </c>
      <c r="D116" s="13" t="s">
        <v>18</v>
      </c>
      <c r="E116" s="13" t="s">
        <v>362</v>
      </c>
      <c r="F116" s="13" t="s">
        <v>43</v>
      </c>
      <c r="G116" s="13" t="s">
        <v>363</v>
      </c>
      <c r="H116" s="13" t="s">
        <v>364</v>
      </c>
      <c r="I116" s="13" t="s">
        <v>365</v>
      </c>
      <c r="J116" s="13">
        <v>2980</v>
      </c>
      <c r="K116" s="13">
        <v>1</v>
      </c>
      <c r="L116" s="13"/>
      <c r="M116" s="13">
        <f t="shared" si="1"/>
        <v>0</v>
      </c>
      <c r="N116" s="15"/>
      <c r="O116" s="15"/>
      <c r="P116" s="15"/>
    </row>
    <row r="117" ht="22.5" spans="1:213">
      <c r="A117" s="11">
        <v>2</v>
      </c>
      <c r="B117" s="13" t="s">
        <v>321</v>
      </c>
      <c r="C117" s="11">
        <v>20</v>
      </c>
      <c r="D117" s="13" t="s">
        <v>18</v>
      </c>
      <c r="E117" s="13">
        <v>48512050</v>
      </c>
      <c r="F117" s="13" t="s">
        <v>43</v>
      </c>
      <c r="G117" s="13" t="s">
        <v>366</v>
      </c>
      <c r="H117" s="13" t="s">
        <v>367</v>
      </c>
      <c r="I117" s="13" t="s">
        <v>368</v>
      </c>
      <c r="J117" s="13">
        <v>4500</v>
      </c>
      <c r="K117" s="13">
        <v>3</v>
      </c>
      <c r="L117" s="13"/>
      <c r="M117" s="13">
        <f t="shared" si="1"/>
        <v>0</v>
      </c>
      <c r="N117" s="16"/>
      <c r="O117" s="16"/>
      <c r="P117" s="1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</row>
    <row r="118" ht="22.5" spans="1:213">
      <c r="A118" s="11">
        <v>2</v>
      </c>
      <c r="B118" s="13" t="s">
        <v>321</v>
      </c>
      <c r="C118" s="11">
        <v>21</v>
      </c>
      <c r="D118" s="13" t="s">
        <v>18</v>
      </c>
      <c r="E118" s="13" t="s">
        <v>369</v>
      </c>
      <c r="F118" s="13" t="s">
        <v>43</v>
      </c>
      <c r="G118" s="13" t="s">
        <v>324</v>
      </c>
      <c r="H118" s="13" t="s">
        <v>22</v>
      </c>
      <c r="I118" s="13" t="s">
        <v>370</v>
      </c>
      <c r="J118" s="13">
        <v>5130</v>
      </c>
      <c r="K118" s="13">
        <v>1</v>
      </c>
      <c r="L118" s="13"/>
      <c r="M118" s="13">
        <f t="shared" si="1"/>
        <v>0</v>
      </c>
      <c r="N118" s="16"/>
      <c r="O118" s="16"/>
      <c r="P118" s="1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</row>
    <row r="119" ht="22.5" spans="1:213">
      <c r="A119" s="11">
        <v>2</v>
      </c>
      <c r="B119" s="13" t="s">
        <v>321</v>
      </c>
      <c r="C119" s="11">
        <v>22</v>
      </c>
      <c r="D119" s="13" t="s">
        <v>18</v>
      </c>
      <c r="E119" s="13" t="s">
        <v>371</v>
      </c>
      <c r="F119" s="13" t="s">
        <v>43</v>
      </c>
      <c r="G119" s="13" t="s">
        <v>324</v>
      </c>
      <c r="H119" s="13" t="s">
        <v>22</v>
      </c>
      <c r="I119" s="13" t="s">
        <v>23</v>
      </c>
      <c r="J119" s="13">
        <v>5200</v>
      </c>
      <c r="K119" s="13">
        <v>1</v>
      </c>
      <c r="L119" s="13"/>
      <c r="M119" s="13">
        <f t="shared" si="1"/>
        <v>0</v>
      </c>
      <c r="N119" s="16"/>
      <c r="O119" s="16"/>
      <c r="P119" s="1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</row>
    <row r="120" s="2" customFormat="1" ht="22.5" spans="1:16">
      <c r="A120" s="11">
        <v>2</v>
      </c>
      <c r="B120" s="13" t="s">
        <v>321</v>
      </c>
      <c r="C120" s="11">
        <v>23</v>
      </c>
      <c r="D120" s="13" t="s">
        <v>24</v>
      </c>
      <c r="E120" s="13" t="s">
        <v>372</v>
      </c>
      <c r="F120" s="13" t="s">
        <v>26</v>
      </c>
      <c r="G120" s="13" t="s">
        <v>164</v>
      </c>
      <c r="H120" s="13" t="s">
        <v>373</v>
      </c>
      <c r="I120" s="14" t="s">
        <v>374</v>
      </c>
      <c r="J120" s="13">
        <v>5677</v>
      </c>
      <c r="K120" s="13">
        <v>7</v>
      </c>
      <c r="L120" s="13"/>
      <c r="M120" s="13">
        <f t="shared" si="1"/>
        <v>0</v>
      </c>
      <c r="N120" s="15"/>
      <c r="O120" s="15"/>
      <c r="P120" s="15"/>
    </row>
    <row r="121" s="2" customFormat="1" ht="22.5" spans="1:16">
      <c r="A121" s="11">
        <v>2</v>
      </c>
      <c r="B121" s="13" t="s">
        <v>321</v>
      </c>
      <c r="C121" s="11">
        <v>24</v>
      </c>
      <c r="D121" s="13" t="s">
        <v>24</v>
      </c>
      <c r="E121" s="13" t="s">
        <v>375</v>
      </c>
      <c r="F121" s="13" t="s">
        <v>26</v>
      </c>
      <c r="G121" s="13" t="s">
        <v>164</v>
      </c>
      <c r="H121" s="13" t="s">
        <v>376</v>
      </c>
      <c r="I121" s="14" t="s">
        <v>29</v>
      </c>
      <c r="J121" s="13">
        <v>7125</v>
      </c>
      <c r="K121" s="13">
        <v>1</v>
      </c>
      <c r="L121" s="13"/>
      <c r="M121" s="13">
        <f t="shared" si="1"/>
        <v>0</v>
      </c>
      <c r="N121" s="15"/>
      <c r="O121" s="15"/>
      <c r="P121" s="15"/>
    </row>
    <row r="122" ht="22.5" spans="1:16">
      <c r="A122" s="11">
        <v>2</v>
      </c>
      <c r="B122" s="13" t="s">
        <v>321</v>
      </c>
      <c r="C122" s="11">
        <v>25</v>
      </c>
      <c r="D122" s="13" t="s">
        <v>377</v>
      </c>
      <c r="E122" s="13" t="s">
        <v>378</v>
      </c>
      <c r="F122" s="13" t="s">
        <v>43</v>
      </c>
      <c r="G122" s="13" t="s">
        <v>379</v>
      </c>
      <c r="H122" s="13" t="s">
        <v>380</v>
      </c>
      <c r="I122" s="13" t="s">
        <v>381</v>
      </c>
      <c r="J122" s="13">
        <v>10000</v>
      </c>
      <c r="K122" s="13">
        <v>1</v>
      </c>
      <c r="L122" s="13"/>
      <c r="M122" s="13">
        <f t="shared" si="1"/>
        <v>0</v>
      </c>
      <c r="N122" s="15"/>
      <c r="O122" s="15"/>
      <c r="P122" s="15"/>
    </row>
    <row r="123" s="2" customFormat="1" ht="22.5" spans="1:16">
      <c r="A123" s="11">
        <v>2</v>
      </c>
      <c r="B123" s="13" t="s">
        <v>321</v>
      </c>
      <c r="C123" s="11">
        <v>26</v>
      </c>
      <c r="D123" s="13" t="s">
        <v>382</v>
      </c>
      <c r="E123" s="13" t="s">
        <v>383</v>
      </c>
      <c r="F123" s="13" t="s">
        <v>20</v>
      </c>
      <c r="G123" s="13" t="s">
        <v>384</v>
      </c>
      <c r="H123" s="13" t="s">
        <v>385</v>
      </c>
      <c r="I123" s="13" t="s">
        <v>386</v>
      </c>
      <c r="J123" s="13">
        <v>200</v>
      </c>
      <c r="K123" s="13">
        <v>289</v>
      </c>
      <c r="L123" s="13"/>
      <c r="M123" s="13">
        <f t="shared" si="1"/>
        <v>0</v>
      </c>
      <c r="N123" s="15"/>
      <c r="O123" s="15"/>
      <c r="P123" s="15"/>
    </row>
    <row r="124" ht="22.5" spans="1:213">
      <c r="A124" s="11">
        <v>2</v>
      </c>
      <c r="B124" s="13" t="s">
        <v>321</v>
      </c>
      <c r="C124" s="11">
        <v>27</v>
      </c>
      <c r="D124" s="13" t="s">
        <v>387</v>
      </c>
      <c r="E124" s="13" t="s">
        <v>388</v>
      </c>
      <c r="F124" s="13" t="s">
        <v>20</v>
      </c>
      <c r="G124" s="13" t="s">
        <v>33</v>
      </c>
      <c r="H124" s="13" t="s">
        <v>389</v>
      </c>
      <c r="I124" s="13" t="s">
        <v>390</v>
      </c>
      <c r="J124" s="13">
        <v>1900</v>
      </c>
      <c r="K124" s="13">
        <v>1</v>
      </c>
      <c r="L124" s="13"/>
      <c r="M124" s="13">
        <f t="shared" si="1"/>
        <v>0</v>
      </c>
      <c r="N124" s="16"/>
      <c r="O124" s="16"/>
      <c r="P124" s="1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</row>
    <row r="125" s="2" customFormat="1" ht="33.75" spans="1:16">
      <c r="A125" s="11">
        <v>2</v>
      </c>
      <c r="B125" s="13" t="s">
        <v>321</v>
      </c>
      <c r="C125" s="11">
        <v>28</v>
      </c>
      <c r="D125" s="13" t="s">
        <v>71</v>
      </c>
      <c r="E125" s="13" t="s">
        <v>391</v>
      </c>
      <c r="F125" s="13" t="s">
        <v>43</v>
      </c>
      <c r="G125" s="13" t="s">
        <v>392</v>
      </c>
      <c r="H125" s="13" t="s">
        <v>74</v>
      </c>
      <c r="I125" s="13" t="s">
        <v>393</v>
      </c>
      <c r="J125" s="13">
        <v>1898</v>
      </c>
      <c r="K125" s="13">
        <v>54</v>
      </c>
      <c r="L125" s="13"/>
      <c r="M125" s="13">
        <f t="shared" si="1"/>
        <v>0</v>
      </c>
      <c r="N125" s="15"/>
      <c r="O125" s="15"/>
      <c r="P125" s="15"/>
    </row>
    <row r="126" ht="33.75" spans="1:213">
      <c r="A126" s="11">
        <v>2</v>
      </c>
      <c r="B126" s="13" t="s">
        <v>321</v>
      </c>
      <c r="C126" s="11">
        <v>29</v>
      </c>
      <c r="D126" s="13" t="s">
        <v>394</v>
      </c>
      <c r="E126" s="13" t="s">
        <v>395</v>
      </c>
      <c r="F126" s="13" t="s">
        <v>43</v>
      </c>
      <c r="G126" s="13" t="s">
        <v>396</v>
      </c>
      <c r="H126" s="13" t="s">
        <v>397</v>
      </c>
      <c r="I126" s="13" t="s">
        <v>398</v>
      </c>
      <c r="J126" s="13">
        <v>4146</v>
      </c>
      <c r="K126" s="13">
        <v>1</v>
      </c>
      <c r="L126" s="13"/>
      <c r="M126" s="13">
        <f t="shared" si="1"/>
        <v>0</v>
      </c>
      <c r="N126" s="16"/>
      <c r="O126" s="16"/>
      <c r="P126" s="1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</row>
    <row r="127" s="2" customFormat="1" ht="33.75" spans="1:16">
      <c r="A127" s="11">
        <v>2</v>
      </c>
      <c r="B127" s="13" t="s">
        <v>321</v>
      </c>
      <c r="C127" s="11">
        <v>30</v>
      </c>
      <c r="D127" s="13" t="s">
        <v>399</v>
      </c>
      <c r="E127" s="13" t="s">
        <v>400</v>
      </c>
      <c r="F127" s="13" t="s">
        <v>106</v>
      </c>
      <c r="G127" s="13" t="s">
        <v>401</v>
      </c>
      <c r="H127" s="13" t="s">
        <v>402</v>
      </c>
      <c r="I127" s="14" t="s">
        <v>403</v>
      </c>
      <c r="J127" s="13">
        <v>1980</v>
      </c>
      <c r="K127" s="13">
        <v>1</v>
      </c>
      <c r="L127" s="13"/>
      <c r="M127" s="13">
        <f t="shared" si="1"/>
        <v>0</v>
      </c>
      <c r="N127" s="15"/>
      <c r="O127" s="15"/>
      <c r="P127" s="15"/>
    </row>
    <row r="128" ht="22.5" spans="1:213">
      <c r="A128" s="11">
        <v>2</v>
      </c>
      <c r="B128" s="13" t="s">
        <v>321</v>
      </c>
      <c r="C128" s="11">
        <v>31</v>
      </c>
      <c r="D128" s="13" t="s">
        <v>76</v>
      </c>
      <c r="E128" s="13" t="s">
        <v>404</v>
      </c>
      <c r="F128" s="13" t="s">
        <v>26</v>
      </c>
      <c r="G128" s="13" t="s">
        <v>33</v>
      </c>
      <c r="H128" s="13" t="s">
        <v>78</v>
      </c>
      <c r="I128" s="13" t="s">
        <v>405</v>
      </c>
      <c r="J128" s="13">
        <v>2550</v>
      </c>
      <c r="K128" s="13">
        <v>1</v>
      </c>
      <c r="L128" s="13"/>
      <c r="M128" s="13">
        <f t="shared" si="1"/>
        <v>0</v>
      </c>
      <c r="N128" s="16"/>
      <c r="O128" s="16"/>
      <c r="P128" s="1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</row>
    <row r="129" ht="22.5" spans="1:213">
      <c r="A129" s="11">
        <v>2</v>
      </c>
      <c r="B129" s="13" t="s">
        <v>321</v>
      </c>
      <c r="C129" s="11">
        <v>32</v>
      </c>
      <c r="D129" s="13" t="s">
        <v>76</v>
      </c>
      <c r="E129" s="13" t="s">
        <v>406</v>
      </c>
      <c r="F129" s="13" t="s">
        <v>26</v>
      </c>
      <c r="G129" s="13" t="s">
        <v>33</v>
      </c>
      <c r="H129" s="13" t="s">
        <v>78</v>
      </c>
      <c r="I129" s="13" t="s">
        <v>407</v>
      </c>
      <c r="J129" s="13">
        <v>2850</v>
      </c>
      <c r="K129" s="13">
        <v>1</v>
      </c>
      <c r="L129" s="13"/>
      <c r="M129" s="13">
        <f t="shared" si="1"/>
        <v>0</v>
      </c>
      <c r="N129" s="16"/>
      <c r="O129" s="16"/>
      <c r="P129" s="1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</row>
    <row r="130" s="2" customFormat="1" ht="22.5" spans="1:16">
      <c r="A130" s="11">
        <v>2</v>
      </c>
      <c r="B130" s="13" t="s">
        <v>321</v>
      </c>
      <c r="C130" s="11">
        <v>33</v>
      </c>
      <c r="D130" s="13" t="s">
        <v>76</v>
      </c>
      <c r="E130" s="13" t="s">
        <v>408</v>
      </c>
      <c r="F130" s="13" t="s">
        <v>106</v>
      </c>
      <c r="G130" s="13" t="s">
        <v>409</v>
      </c>
      <c r="H130" s="13" t="s">
        <v>410</v>
      </c>
      <c r="I130" s="14" t="s">
        <v>411</v>
      </c>
      <c r="J130" s="13">
        <v>4200</v>
      </c>
      <c r="K130" s="13">
        <v>1</v>
      </c>
      <c r="L130" s="13"/>
      <c r="M130" s="13">
        <f t="shared" si="1"/>
        <v>0</v>
      </c>
      <c r="N130" s="15"/>
      <c r="O130" s="15"/>
      <c r="P130" s="15"/>
    </row>
    <row r="131" s="2" customFormat="1" ht="22.5" spans="1:16">
      <c r="A131" s="11">
        <v>2</v>
      </c>
      <c r="B131" s="13" t="s">
        <v>321</v>
      </c>
      <c r="C131" s="11">
        <v>34</v>
      </c>
      <c r="D131" s="13" t="s">
        <v>76</v>
      </c>
      <c r="E131" s="13" t="s">
        <v>412</v>
      </c>
      <c r="F131" s="13" t="s">
        <v>26</v>
      </c>
      <c r="G131" s="13"/>
      <c r="H131" s="13" t="s">
        <v>413</v>
      </c>
      <c r="I131" s="14" t="s">
        <v>414</v>
      </c>
      <c r="J131" s="13">
        <v>5842</v>
      </c>
      <c r="K131" s="13">
        <v>1</v>
      </c>
      <c r="L131" s="13"/>
      <c r="M131" s="13">
        <f t="shared" si="1"/>
        <v>0</v>
      </c>
      <c r="N131" s="15"/>
      <c r="O131" s="15"/>
      <c r="P131" s="15"/>
    </row>
    <row r="132" s="2" customFormat="1" ht="22.5" spans="1:16">
      <c r="A132" s="11">
        <v>2</v>
      </c>
      <c r="B132" s="13" t="s">
        <v>321</v>
      </c>
      <c r="C132" s="11">
        <v>35</v>
      </c>
      <c r="D132" s="13" t="s">
        <v>415</v>
      </c>
      <c r="E132" s="13" t="s">
        <v>416</v>
      </c>
      <c r="F132" s="13" t="s">
        <v>26</v>
      </c>
      <c r="G132" s="13" t="s">
        <v>417</v>
      </c>
      <c r="H132" s="13" t="s">
        <v>418</v>
      </c>
      <c r="I132" s="13" t="s">
        <v>419</v>
      </c>
      <c r="J132" s="13">
        <v>900</v>
      </c>
      <c r="K132" s="13">
        <v>27</v>
      </c>
      <c r="L132" s="13"/>
      <c r="M132" s="13">
        <f t="shared" ref="M132:M193" si="2">K132*L132</f>
        <v>0</v>
      </c>
      <c r="N132" s="15"/>
      <c r="O132" s="15"/>
      <c r="P132" s="15"/>
    </row>
    <row r="133" s="2" customFormat="1" ht="22.5" spans="1:16">
      <c r="A133" s="11">
        <v>2</v>
      </c>
      <c r="B133" s="13" t="s">
        <v>321</v>
      </c>
      <c r="C133" s="11">
        <v>36</v>
      </c>
      <c r="D133" s="13" t="s">
        <v>415</v>
      </c>
      <c r="E133" s="13" t="s">
        <v>420</v>
      </c>
      <c r="F133" s="13" t="s">
        <v>26</v>
      </c>
      <c r="G133" s="13" t="s">
        <v>421</v>
      </c>
      <c r="H133" s="13" t="s">
        <v>422</v>
      </c>
      <c r="I133" s="14" t="s">
        <v>423</v>
      </c>
      <c r="J133" s="13">
        <v>1009</v>
      </c>
      <c r="K133" s="13">
        <v>23</v>
      </c>
      <c r="L133" s="13"/>
      <c r="M133" s="13">
        <f t="shared" si="2"/>
        <v>0</v>
      </c>
      <c r="N133" s="15"/>
      <c r="O133" s="15"/>
      <c r="P133" s="15"/>
    </row>
    <row r="134" ht="22.5" spans="1:16">
      <c r="A134" s="11">
        <v>2</v>
      </c>
      <c r="B134" s="13" t="s">
        <v>321</v>
      </c>
      <c r="C134" s="11">
        <v>37</v>
      </c>
      <c r="D134" s="13" t="s">
        <v>415</v>
      </c>
      <c r="E134" s="13" t="s">
        <v>424</v>
      </c>
      <c r="F134" s="13" t="s">
        <v>26</v>
      </c>
      <c r="G134" s="13" t="s">
        <v>425</v>
      </c>
      <c r="H134" s="13" t="s">
        <v>426</v>
      </c>
      <c r="I134" s="13" t="s">
        <v>427</v>
      </c>
      <c r="J134" s="13">
        <v>1560</v>
      </c>
      <c r="K134" s="13">
        <v>5</v>
      </c>
      <c r="L134" s="13"/>
      <c r="M134" s="13">
        <f t="shared" si="2"/>
        <v>0</v>
      </c>
      <c r="N134" s="15"/>
      <c r="O134" s="15"/>
      <c r="P134" s="15"/>
    </row>
    <row r="135" s="2" customFormat="1" ht="22.5" spans="1:213">
      <c r="A135" s="11">
        <v>2</v>
      </c>
      <c r="B135" s="13" t="s">
        <v>321</v>
      </c>
      <c r="C135" s="11">
        <v>38</v>
      </c>
      <c r="D135" s="13" t="s">
        <v>428</v>
      </c>
      <c r="E135" s="13">
        <v>1012587</v>
      </c>
      <c r="F135" s="13" t="s">
        <v>26</v>
      </c>
      <c r="G135" s="13" t="s">
        <v>203</v>
      </c>
      <c r="H135" s="13" t="s">
        <v>429</v>
      </c>
      <c r="I135" s="13" t="s">
        <v>430</v>
      </c>
      <c r="J135" s="13">
        <v>1020</v>
      </c>
      <c r="K135" s="13">
        <v>1</v>
      </c>
      <c r="L135" s="13"/>
      <c r="M135" s="13">
        <f t="shared" si="2"/>
        <v>0</v>
      </c>
      <c r="N135" s="16"/>
      <c r="O135" s="16"/>
      <c r="P135" s="1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</row>
    <row r="136" s="2" customFormat="1" ht="56.25" spans="1:213">
      <c r="A136" s="11">
        <v>2</v>
      </c>
      <c r="B136" s="13" t="s">
        <v>321</v>
      </c>
      <c r="C136" s="11">
        <v>39</v>
      </c>
      <c r="D136" s="13" t="s">
        <v>431</v>
      </c>
      <c r="E136" s="13" t="s">
        <v>432</v>
      </c>
      <c r="F136" s="13" t="s">
        <v>26</v>
      </c>
      <c r="G136" s="13" t="s">
        <v>203</v>
      </c>
      <c r="H136" s="13" t="s">
        <v>433</v>
      </c>
      <c r="I136" s="13" t="s">
        <v>434</v>
      </c>
      <c r="J136" s="13">
        <v>990</v>
      </c>
      <c r="K136" s="13">
        <v>1</v>
      </c>
      <c r="L136" s="13"/>
      <c r="M136" s="13">
        <f t="shared" si="2"/>
        <v>0</v>
      </c>
      <c r="N136" s="16"/>
      <c r="O136" s="16"/>
      <c r="P136" s="1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</row>
    <row r="137" ht="22.5" spans="1:213">
      <c r="A137" s="11">
        <v>2</v>
      </c>
      <c r="B137" s="13" t="s">
        <v>321</v>
      </c>
      <c r="C137" s="11">
        <v>40</v>
      </c>
      <c r="D137" s="13" t="s">
        <v>435</v>
      </c>
      <c r="E137" s="13">
        <v>830403001</v>
      </c>
      <c r="F137" s="13" t="s">
        <v>106</v>
      </c>
      <c r="G137" s="13" t="s">
        <v>425</v>
      </c>
      <c r="H137" s="13" t="s">
        <v>436</v>
      </c>
      <c r="I137" s="13" t="s">
        <v>437</v>
      </c>
      <c r="J137" s="13">
        <v>3000</v>
      </c>
      <c r="K137" s="13">
        <v>1</v>
      </c>
      <c r="L137" s="13"/>
      <c r="M137" s="13">
        <f t="shared" si="2"/>
        <v>0</v>
      </c>
      <c r="N137" s="13"/>
      <c r="O137" s="13"/>
      <c r="P137" s="13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</row>
    <row r="138" ht="35.25" customHeight="1" spans="1:213">
      <c r="A138" s="11">
        <v>2</v>
      </c>
      <c r="B138" s="13" t="s">
        <v>321</v>
      </c>
      <c r="C138" s="11">
        <v>41</v>
      </c>
      <c r="D138" s="13" t="s">
        <v>438</v>
      </c>
      <c r="E138" s="13" t="s">
        <v>439</v>
      </c>
      <c r="F138" s="13" t="s">
        <v>106</v>
      </c>
      <c r="G138" s="13" t="s">
        <v>440</v>
      </c>
      <c r="H138" s="13" t="s">
        <v>441</v>
      </c>
      <c r="I138" s="13" t="s">
        <v>442</v>
      </c>
      <c r="J138" s="13">
        <v>2255</v>
      </c>
      <c r="K138" s="13">
        <v>1</v>
      </c>
      <c r="L138" s="13"/>
      <c r="M138" s="13">
        <f t="shared" si="2"/>
        <v>0</v>
      </c>
      <c r="N138" s="16"/>
      <c r="O138" s="16"/>
      <c r="P138" s="1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</row>
    <row r="139" ht="33.75" spans="1:213">
      <c r="A139" s="11">
        <v>2</v>
      </c>
      <c r="B139" s="13" t="s">
        <v>321</v>
      </c>
      <c r="C139" s="11">
        <v>42</v>
      </c>
      <c r="D139" s="13" t="s">
        <v>443</v>
      </c>
      <c r="E139" s="13" t="s">
        <v>444</v>
      </c>
      <c r="F139" s="13" t="s">
        <v>106</v>
      </c>
      <c r="G139" s="13" t="s">
        <v>396</v>
      </c>
      <c r="H139" s="13" t="s">
        <v>445</v>
      </c>
      <c r="I139" s="13" t="s">
        <v>446</v>
      </c>
      <c r="J139" s="13">
        <v>2800</v>
      </c>
      <c r="K139" s="13">
        <v>1</v>
      </c>
      <c r="L139" s="13"/>
      <c r="M139" s="13">
        <f t="shared" si="2"/>
        <v>0</v>
      </c>
      <c r="N139" s="16"/>
      <c r="O139" s="16"/>
      <c r="P139" s="1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</row>
    <row r="140" ht="22.5" spans="1:213">
      <c r="A140" s="11">
        <v>2</v>
      </c>
      <c r="B140" s="13" t="s">
        <v>321</v>
      </c>
      <c r="C140" s="11">
        <v>43</v>
      </c>
      <c r="D140" s="13" t="s">
        <v>447</v>
      </c>
      <c r="E140" s="13" t="s">
        <v>448</v>
      </c>
      <c r="F140" s="13" t="s">
        <v>106</v>
      </c>
      <c r="G140" s="13" t="s">
        <v>396</v>
      </c>
      <c r="H140" s="13" t="s">
        <v>449</v>
      </c>
      <c r="I140" s="13" t="s">
        <v>450</v>
      </c>
      <c r="J140" s="13">
        <v>7880</v>
      </c>
      <c r="K140" s="13">
        <v>1</v>
      </c>
      <c r="L140" s="13"/>
      <c r="M140" s="13">
        <f t="shared" si="2"/>
        <v>0</v>
      </c>
      <c r="N140" s="13"/>
      <c r="O140" s="13"/>
      <c r="P140" s="13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</row>
    <row r="141" ht="22.5" spans="1:213">
      <c r="A141" s="11">
        <v>2</v>
      </c>
      <c r="B141" s="13" t="s">
        <v>321</v>
      </c>
      <c r="C141" s="11">
        <v>44</v>
      </c>
      <c r="D141" s="13" t="s">
        <v>447</v>
      </c>
      <c r="E141" s="13" t="s">
        <v>451</v>
      </c>
      <c r="F141" s="13" t="s">
        <v>106</v>
      </c>
      <c r="G141" s="13" t="s">
        <v>396</v>
      </c>
      <c r="H141" s="13" t="s">
        <v>449</v>
      </c>
      <c r="I141" s="13" t="s">
        <v>452</v>
      </c>
      <c r="J141" s="13">
        <v>7890</v>
      </c>
      <c r="K141" s="13">
        <v>1</v>
      </c>
      <c r="L141" s="13"/>
      <c r="M141" s="13">
        <f t="shared" si="2"/>
        <v>0</v>
      </c>
      <c r="N141" s="13"/>
      <c r="O141" s="13"/>
      <c r="P141" s="13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</row>
    <row r="142" ht="22.5" spans="1:213">
      <c r="A142" s="11">
        <v>2</v>
      </c>
      <c r="B142" s="13" t="s">
        <v>321</v>
      </c>
      <c r="C142" s="11">
        <v>45</v>
      </c>
      <c r="D142" s="13" t="s">
        <v>447</v>
      </c>
      <c r="E142" s="13" t="s">
        <v>448</v>
      </c>
      <c r="F142" s="13" t="s">
        <v>106</v>
      </c>
      <c r="G142" s="13" t="s">
        <v>396</v>
      </c>
      <c r="H142" s="13" t="s">
        <v>449</v>
      </c>
      <c r="I142" s="13" t="s">
        <v>453</v>
      </c>
      <c r="J142" s="13">
        <v>7970</v>
      </c>
      <c r="K142" s="13">
        <v>1</v>
      </c>
      <c r="L142" s="13"/>
      <c r="M142" s="13">
        <f t="shared" si="2"/>
        <v>0</v>
      </c>
      <c r="N142" s="13"/>
      <c r="O142" s="13"/>
      <c r="P142" s="13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</row>
    <row r="143" s="2" customFormat="1" ht="22.5" spans="1:16">
      <c r="A143" s="11">
        <v>2</v>
      </c>
      <c r="B143" s="13" t="s">
        <v>321</v>
      </c>
      <c r="C143" s="11">
        <v>46</v>
      </c>
      <c r="D143" s="13" t="s">
        <v>454</v>
      </c>
      <c r="E143" s="13" t="s">
        <v>455</v>
      </c>
      <c r="F143" s="13" t="s">
        <v>106</v>
      </c>
      <c r="G143" s="13" t="s">
        <v>456</v>
      </c>
      <c r="H143" s="13" t="s">
        <v>457</v>
      </c>
      <c r="I143" s="14" t="s">
        <v>458</v>
      </c>
      <c r="J143" s="13">
        <v>680</v>
      </c>
      <c r="K143" s="13">
        <v>3</v>
      </c>
      <c r="L143" s="13"/>
      <c r="M143" s="13">
        <f t="shared" si="2"/>
        <v>0</v>
      </c>
      <c r="N143" s="15"/>
      <c r="O143" s="15"/>
      <c r="P143" s="15"/>
    </row>
    <row r="144" s="2" customFormat="1" ht="22.5" spans="1:16">
      <c r="A144" s="11">
        <v>2</v>
      </c>
      <c r="B144" s="13" t="s">
        <v>321</v>
      </c>
      <c r="C144" s="11">
        <v>47</v>
      </c>
      <c r="D144" s="13" t="s">
        <v>459</v>
      </c>
      <c r="E144" s="13" t="s">
        <v>460</v>
      </c>
      <c r="F144" s="13" t="s">
        <v>43</v>
      </c>
      <c r="G144" s="13" t="s">
        <v>33</v>
      </c>
      <c r="H144" s="13" t="s">
        <v>461</v>
      </c>
      <c r="I144" s="13" t="s">
        <v>462</v>
      </c>
      <c r="J144" s="13">
        <v>5000</v>
      </c>
      <c r="K144" s="13">
        <v>5</v>
      </c>
      <c r="L144" s="13"/>
      <c r="M144" s="13">
        <f t="shared" si="2"/>
        <v>0</v>
      </c>
      <c r="N144" s="15"/>
      <c r="O144" s="15"/>
      <c r="P144" s="15"/>
    </row>
    <row r="145" s="2" customFormat="1" ht="22.5" spans="1:16">
      <c r="A145" s="11">
        <v>2</v>
      </c>
      <c r="B145" s="13" t="s">
        <v>321</v>
      </c>
      <c r="C145" s="11">
        <v>48</v>
      </c>
      <c r="D145" s="13" t="s">
        <v>463</v>
      </c>
      <c r="E145" s="13" t="s">
        <v>464</v>
      </c>
      <c r="F145" s="13" t="s">
        <v>26</v>
      </c>
      <c r="G145" s="13" t="s">
        <v>363</v>
      </c>
      <c r="H145" s="13" t="s">
        <v>465</v>
      </c>
      <c r="I145" s="13" t="s">
        <v>466</v>
      </c>
      <c r="J145" s="13">
        <v>3200</v>
      </c>
      <c r="K145" s="13">
        <v>4</v>
      </c>
      <c r="L145" s="13"/>
      <c r="M145" s="13">
        <f t="shared" si="2"/>
        <v>0</v>
      </c>
      <c r="N145" s="15"/>
      <c r="O145" s="15"/>
      <c r="P145" s="15"/>
    </row>
    <row r="146" ht="22.5" spans="1:213">
      <c r="A146" s="11">
        <v>2</v>
      </c>
      <c r="B146" s="13" t="s">
        <v>321</v>
      </c>
      <c r="C146" s="11">
        <v>49</v>
      </c>
      <c r="D146" s="13" t="s">
        <v>467</v>
      </c>
      <c r="E146" s="13">
        <v>12401801</v>
      </c>
      <c r="F146" s="13" t="s">
        <v>106</v>
      </c>
      <c r="G146" s="13" t="s">
        <v>468</v>
      </c>
      <c r="H146" s="13" t="s">
        <v>465</v>
      </c>
      <c r="I146" s="13" t="s">
        <v>466</v>
      </c>
      <c r="J146" s="13">
        <v>1512</v>
      </c>
      <c r="K146" s="13">
        <v>1</v>
      </c>
      <c r="L146" s="13"/>
      <c r="M146" s="13">
        <f t="shared" si="2"/>
        <v>0</v>
      </c>
      <c r="N146" s="13"/>
      <c r="O146" s="13"/>
      <c r="P146" s="13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</row>
    <row r="147" ht="22.5" spans="1:213">
      <c r="A147" s="11">
        <v>2</v>
      </c>
      <c r="B147" s="13" t="s">
        <v>321</v>
      </c>
      <c r="C147" s="11">
        <v>50</v>
      </c>
      <c r="D147" s="13" t="s">
        <v>467</v>
      </c>
      <c r="E147" s="13">
        <v>12500401</v>
      </c>
      <c r="F147" s="13" t="s">
        <v>106</v>
      </c>
      <c r="G147" s="13" t="s">
        <v>468</v>
      </c>
      <c r="H147" s="13" t="s">
        <v>465</v>
      </c>
      <c r="I147" s="13" t="s">
        <v>469</v>
      </c>
      <c r="J147" s="13">
        <v>3325</v>
      </c>
      <c r="K147" s="13">
        <v>1</v>
      </c>
      <c r="L147" s="13"/>
      <c r="M147" s="13">
        <f t="shared" si="2"/>
        <v>0</v>
      </c>
      <c r="N147" s="13"/>
      <c r="O147" s="13"/>
      <c r="P147" s="13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</row>
    <row r="148" ht="33.75" spans="1:16">
      <c r="A148" s="11">
        <v>2</v>
      </c>
      <c r="B148" s="13" t="s">
        <v>321</v>
      </c>
      <c r="C148" s="11">
        <v>51</v>
      </c>
      <c r="D148" s="13" t="s">
        <v>104</v>
      </c>
      <c r="E148" s="13" t="s">
        <v>470</v>
      </c>
      <c r="F148" s="13" t="s">
        <v>106</v>
      </c>
      <c r="G148" s="13" t="s">
        <v>392</v>
      </c>
      <c r="H148" s="13" t="s">
        <v>108</v>
      </c>
      <c r="I148" s="13" t="s">
        <v>471</v>
      </c>
      <c r="J148" s="13">
        <v>2232</v>
      </c>
      <c r="K148" s="13">
        <v>1</v>
      </c>
      <c r="L148" s="13"/>
      <c r="M148" s="13">
        <f t="shared" si="2"/>
        <v>0</v>
      </c>
      <c r="N148" s="15"/>
      <c r="O148" s="15"/>
      <c r="P148" s="15"/>
    </row>
    <row r="149" ht="22.5" spans="1:213">
      <c r="A149" s="11">
        <v>2</v>
      </c>
      <c r="B149" s="13" t="s">
        <v>321</v>
      </c>
      <c r="C149" s="11">
        <v>52</v>
      </c>
      <c r="D149" s="13" t="s">
        <v>472</v>
      </c>
      <c r="E149" s="13" t="s">
        <v>473</v>
      </c>
      <c r="F149" s="13" t="s">
        <v>106</v>
      </c>
      <c r="G149" s="13" t="s">
        <v>425</v>
      </c>
      <c r="H149" s="13" t="s">
        <v>474</v>
      </c>
      <c r="I149" s="13" t="s">
        <v>475</v>
      </c>
      <c r="J149" s="13">
        <v>7000</v>
      </c>
      <c r="K149" s="13">
        <v>1</v>
      </c>
      <c r="L149" s="13"/>
      <c r="M149" s="13">
        <f t="shared" si="2"/>
        <v>0</v>
      </c>
      <c r="N149" s="13"/>
      <c r="O149" s="13"/>
      <c r="P149" s="13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</row>
    <row r="150" ht="33.75" spans="1:16">
      <c r="A150" s="11">
        <v>2</v>
      </c>
      <c r="B150" s="13" t="s">
        <v>321</v>
      </c>
      <c r="C150" s="11">
        <v>53</v>
      </c>
      <c r="D150" s="13" t="s">
        <v>476</v>
      </c>
      <c r="E150" s="13" t="s">
        <v>477</v>
      </c>
      <c r="F150" s="13" t="s">
        <v>43</v>
      </c>
      <c r="G150" s="13" t="s">
        <v>478</v>
      </c>
      <c r="H150" s="13" t="s">
        <v>479</v>
      </c>
      <c r="I150" s="13" t="s">
        <v>480</v>
      </c>
      <c r="J150" s="13">
        <v>2817</v>
      </c>
      <c r="K150" s="13">
        <v>1</v>
      </c>
      <c r="L150" s="13"/>
      <c r="M150" s="13">
        <f t="shared" si="2"/>
        <v>0</v>
      </c>
      <c r="N150" s="15"/>
      <c r="O150" s="15"/>
      <c r="P150" s="15"/>
    </row>
    <row r="151" s="2" customFormat="1" ht="22.5" spans="1:16">
      <c r="A151" s="11">
        <v>2</v>
      </c>
      <c r="B151" s="13" t="s">
        <v>321</v>
      </c>
      <c r="C151" s="11">
        <v>54</v>
      </c>
      <c r="D151" s="13" t="s">
        <v>481</v>
      </c>
      <c r="E151" s="13" t="s">
        <v>482</v>
      </c>
      <c r="F151" s="13" t="s">
        <v>112</v>
      </c>
      <c r="G151" s="13" t="s">
        <v>483</v>
      </c>
      <c r="H151" s="13" t="s">
        <v>484</v>
      </c>
      <c r="I151" s="13" t="s">
        <v>485</v>
      </c>
      <c r="J151" s="13">
        <v>1310</v>
      </c>
      <c r="K151" s="13">
        <v>5</v>
      </c>
      <c r="L151" s="13"/>
      <c r="M151" s="13">
        <f t="shared" si="2"/>
        <v>0</v>
      </c>
      <c r="N151" s="15"/>
      <c r="O151" s="15"/>
      <c r="P151" s="15"/>
    </row>
    <row r="152" s="2" customFormat="1" ht="22.5" spans="1:16">
      <c r="A152" s="11">
        <v>2</v>
      </c>
      <c r="B152" s="13" t="s">
        <v>321</v>
      </c>
      <c r="C152" s="11">
        <v>55</v>
      </c>
      <c r="D152" s="13" t="s">
        <v>481</v>
      </c>
      <c r="E152" s="13" t="s">
        <v>486</v>
      </c>
      <c r="F152" s="13" t="s">
        <v>112</v>
      </c>
      <c r="G152" s="13" t="s">
        <v>401</v>
      </c>
      <c r="H152" s="13" t="s">
        <v>487</v>
      </c>
      <c r="I152" s="14" t="s">
        <v>488</v>
      </c>
      <c r="J152" s="13">
        <v>1500</v>
      </c>
      <c r="K152" s="13">
        <v>2</v>
      </c>
      <c r="L152" s="13"/>
      <c r="M152" s="13">
        <f t="shared" si="2"/>
        <v>0</v>
      </c>
      <c r="N152" s="15"/>
      <c r="O152" s="15"/>
      <c r="P152" s="15"/>
    </row>
    <row r="153" s="2" customFormat="1" ht="45" spans="1:16">
      <c r="A153" s="11">
        <v>2</v>
      </c>
      <c r="B153" s="13" t="s">
        <v>321</v>
      </c>
      <c r="C153" s="11">
        <v>56</v>
      </c>
      <c r="D153" s="13" t="s">
        <v>110</v>
      </c>
      <c r="E153" s="13" t="s">
        <v>489</v>
      </c>
      <c r="F153" s="13" t="s">
        <v>112</v>
      </c>
      <c r="G153" s="13" t="s">
        <v>113</v>
      </c>
      <c r="H153" s="13" t="s">
        <v>114</v>
      </c>
      <c r="I153" s="13" t="s">
        <v>490</v>
      </c>
      <c r="J153" s="13">
        <v>1500</v>
      </c>
      <c r="K153" s="13">
        <v>15</v>
      </c>
      <c r="L153" s="13"/>
      <c r="M153" s="13">
        <f t="shared" si="2"/>
        <v>0</v>
      </c>
      <c r="N153" s="15"/>
      <c r="O153" s="15"/>
      <c r="P153" s="15"/>
    </row>
    <row r="154" ht="56.25" spans="1:16">
      <c r="A154" s="11">
        <v>2</v>
      </c>
      <c r="B154" s="13" t="s">
        <v>321</v>
      </c>
      <c r="C154" s="11">
        <v>57</v>
      </c>
      <c r="D154" s="13" t="s">
        <v>110</v>
      </c>
      <c r="E154" s="13" t="s">
        <v>491</v>
      </c>
      <c r="F154" s="13" t="s">
        <v>112</v>
      </c>
      <c r="G154" s="13" t="s">
        <v>113</v>
      </c>
      <c r="H154" s="13" t="s">
        <v>492</v>
      </c>
      <c r="I154" s="14" t="s">
        <v>493</v>
      </c>
      <c r="J154" s="13">
        <v>19800</v>
      </c>
      <c r="K154" s="13">
        <v>1</v>
      </c>
      <c r="L154" s="13"/>
      <c r="M154" s="13">
        <f t="shared" si="2"/>
        <v>0</v>
      </c>
      <c r="N154" s="15"/>
      <c r="O154" s="15"/>
      <c r="P154" s="15"/>
    </row>
    <row r="155" ht="22.5" spans="1:16">
      <c r="A155" s="11">
        <v>2</v>
      </c>
      <c r="B155" s="13" t="s">
        <v>321</v>
      </c>
      <c r="C155" s="11">
        <v>58</v>
      </c>
      <c r="D155" s="13" t="s">
        <v>116</v>
      </c>
      <c r="E155" s="13" t="s">
        <v>494</v>
      </c>
      <c r="F155" s="13" t="s">
        <v>106</v>
      </c>
      <c r="G155" s="13" t="s">
        <v>73</v>
      </c>
      <c r="H155" s="13" t="s">
        <v>495</v>
      </c>
      <c r="I155" s="13" t="s">
        <v>119</v>
      </c>
      <c r="J155" s="13">
        <v>8288</v>
      </c>
      <c r="K155" s="13">
        <v>1</v>
      </c>
      <c r="L155" s="13"/>
      <c r="M155" s="13">
        <f t="shared" si="2"/>
        <v>0</v>
      </c>
      <c r="N155" s="15"/>
      <c r="O155" s="15"/>
      <c r="P155" s="15"/>
    </row>
    <row r="156" s="2" customFormat="1" ht="69.75" customHeight="1" spans="1:213">
      <c r="A156" s="11">
        <v>2</v>
      </c>
      <c r="B156" s="13" t="s">
        <v>321</v>
      </c>
      <c r="C156" s="11">
        <v>59</v>
      </c>
      <c r="D156" s="13" t="s">
        <v>496</v>
      </c>
      <c r="E156" s="13" t="s">
        <v>497</v>
      </c>
      <c r="F156" s="13" t="s">
        <v>106</v>
      </c>
      <c r="G156" s="13" t="s">
        <v>498</v>
      </c>
      <c r="H156" s="13" t="s">
        <v>499</v>
      </c>
      <c r="I156" s="13" t="s">
        <v>500</v>
      </c>
      <c r="J156" s="13">
        <v>8258</v>
      </c>
      <c r="K156" s="13">
        <v>1</v>
      </c>
      <c r="L156" s="13"/>
      <c r="M156" s="13">
        <f t="shared" si="2"/>
        <v>0</v>
      </c>
      <c r="N156" s="16"/>
      <c r="O156" s="16"/>
      <c r="P156" s="1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</row>
    <row r="157" s="2" customFormat="1" ht="54.75" customHeight="1" spans="1:213">
      <c r="A157" s="11">
        <v>2</v>
      </c>
      <c r="B157" s="13" t="s">
        <v>321</v>
      </c>
      <c r="C157" s="11">
        <v>60</v>
      </c>
      <c r="D157" s="13" t="s">
        <v>496</v>
      </c>
      <c r="E157" s="13" t="s">
        <v>501</v>
      </c>
      <c r="F157" s="13" t="s">
        <v>106</v>
      </c>
      <c r="G157" s="13" t="s">
        <v>498</v>
      </c>
      <c r="H157" s="13" t="s">
        <v>499</v>
      </c>
      <c r="I157" s="13" t="s">
        <v>502</v>
      </c>
      <c r="J157" s="13">
        <v>10705</v>
      </c>
      <c r="K157" s="13">
        <v>1</v>
      </c>
      <c r="L157" s="13"/>
      <c r="M157" s="13">
        <f t="shared" si="2"/>
        <v>0</v>
      </c>
      <c r="N157" s="16"/>
      <c r="O157" s="16"/>
      <c r="P157" s="1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</row>
    <row r="158" s="2" customFormat="1" ht="33.75" spans="1:16">
      <c r="A158" s="11">
        <v>2</v>
      </c>
      <c r="B158" s="13" t="s">
        <v>321</v>
      </c>
      <c r="C158" s="11">
        <v>61</v>
      </c>
      <c r="D158" s="13" t="s">
        <v>503</v>
      </c>
      <c r="E158" s="13" t="s">
        <v>504</v>
      </c>
      <c r="F158" s="13" t="s">
        <v>39</v>
      </c>
      <c r="G158" s="13" t="s">
        <v>505</v>
      </c>
      <c r="H158" s="13" t="s">
        <v>506</v>
      </c>
      <c r="I158" s="13" t="s">
        <v>507</v>
      </c>
      <c r="J158" s="13">
        <v>13050</v>
      </c>
      <c r="K158" s="13">
        <v>1</v>
      </c>
      <c r="L158" s="13"/>
      <c r="M158" s="13">
        <f t="shared" si="2"/>
        <v>0</v>
      </c>
      <c r="N158" s="15"/>
      <c r="O158" s="15"/>
      <c r="P158" s="15"/>
    </row>
    <row r="159" ht="56.25" spans="1:213">
      <c r="A159" s="11">
        <v>2</v>
      </c>
      <c r="B159" s="13" t="s">
        <v>321</v>
      </c>
      <c r="C159" s="11">
        <v>62</v>
      </c>
      <c r="D159" s="13" t="s">
        <v>508</v>
      </c>
      <c r="E159" s="13" t="s">
        <v>509</v>
      </c>
      <c r="F159" s="13" t="s">
        <v>106</v>
      </c>
      <c r="G159" s="13" t="s">
        <v>33</v>
      </c>
      <c r="H159" s="13" t="s">
        <v>510</v>
      </c>
      <c r="I159" s="13" t="s">
        <v>511</v>
      </c>
      <c r="J159" s="13">
        <v>3600</v>
      </c>
      <c r="K159" s="13">
        <v>1</v>
      </c>
      <c r="L159" s="13"/>
      <c r="M159" s="13">
        <f t="shared" si="2"/>
        <v>0</v>
      </c>
      <c r="N159" s="16"/>
      <c r="O159" s="16"/>
      <c r="P159" s="1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</row>
    <row r="160" ht="22.5" spans="1:16">
      <c r="A160" s="11">
        <v>2</v>
      </c>
      <c r="B160" s="13" t="s">
        <v>321</v>
      </c>
      <c r="C160" s="11">
        <v>63</v>
      </c>
      <c r="D160" s="13" t="s">
        <v>512</v>
      </c>
      <c r="E160" s="13" t="s">
        <v>513</v>
      </c>
      <c r="F160" s="13" t="s">
        <v>106</v>
      </c>
      <c r="G160" s="13" t="s">
        <v>514</v>
      </c>
      <c r="H160" s="13" t="s">
        <v>515</v>
      </c>
      <c r="I160" s="13" t="s">
        <v>516</v>
      </c>
      <c r="J160" s="13">
        <v>54.7</v>
      </c>
      <c r="K160" s="13">
        <v>418</v>
      </c>
      <c r="L160" s="13"/>
      <c r="M160" s="13">
        <f t="shared" si="2"/>
        <v>0</v>
      </c>
      <c r="N160" s="15"/>
      <c r="O160" s="15"/>
      <c r="P160" s="15"/>
    </row>
    <row r="161" s="2" customFormat="1" ht="22.5" spans="1:16">
      <c r="A161" s="11">
        <v>2</v>
      </c>
      <c r="B161" s="13" t="s">
        <v>321</v>
      </c>
      <c r="C161" s="11">
        <v>64</v>
      </c>
      <c r="D161" s="13" t="s">
        <v>517</v>
      </c>
      <c r="E161" s="13" t="s">
        <v>518</v>
      </c>
      <c r="F161" s="13" t="s">
        <v>112</v>
      </c>
      <c r="G161" s="13" t="s">
        <v>483</v>
      </c>
      <c r="H161" s="13" t="s">
        <v>519</v>
      </c>
      <c r="I161" s="13" t="s">
        <v>520</v>
      </c>
      <c r="J161" s="13">
        <v>1200</v>
      </c>
      <c r="K161" s="13">
        <v>8</v>
      </c>
      <c r="L161" s="13"/>
      <c r="M161" s="13">
        <f t="shared" si="2"/>
        <v>0</v>
      </c>
      <c r="N161" s="15"/>
      <c r="O161" s="15"/>
      <c r="P161" s="15"/>
    </row>
    <row r="162" s="2" customFormat="1" ht="22.5" spans="1:213">
      <c r="A162" s="11">
        <v>2</v>
      </c>
      <c r="B162" s="13" t="s">
        <v>321</v>
      </c>
      <c r="C162" s="11">
        <v>65</v>
      </c>
      <c r="D162" s="13" t="s">
        <v>521</v>
      </c>
      <c r="E162" s="13">
        <v>8706060</v>
      </c>
      <c r="F162" s="13" t="s">
        <v>43</v>
      </c>
      <c r="G162" s="13" t="s">
        <v>522</v>
      </c>
      <c r="H162" s="13" t="s">
        <v>523</v>
      </c>
      <c r="I162" s="13" t="s">
        <v>524</v>
      </c>
      <c r="J162" s="13">
        <v>4500</v>
      </c>
      <c r="K162" s="13">
        <v>1</v>
      </c>
      <c r="L162" s="13"/>
      <c r="M162" s="13">
        <f t="shared" si="2"/>
        <v>0</v>
      </c>
      <c r="N162" s="18"/>
      <c r="O162" s="18"/>
      <c r="P162" s="18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</row>
    <row r="163" ht="22.5" spans="1:213">
      <c r="A163" s="11">
        <v>2</v>
      </c>
      <c r="B163" s="13" t="s">
        <v>321</v>
      </c>
      <c r="C163" s="11">
        <v>66</v>
      </c>
      <c r="D163" s="13" t="s">
        <v>521</v>
      </c>
      <c r="E163" s="13">
        <v>8806061</v>
      </c>
      <c r="F163" s="13" t="s">
        <v>43</v>
      </c>
      <c r="G163" s="13" t="s">
        <v>522</v>
      </c>
      <c r="H163" s="13" t="s">
        <v>523</v>
      </c>
      <c r="I163" s="13" t="s">
        <v>525</v>
      </c>
      <c r="J163" s="13">
        <v>5000</v>
      </c>
      <c r="K163" s="13">
        <v>1</v>
      </c>
      <c r="L163" s="13"/>
      <c r="M163" s="13">
        <f t="shared" si="2"/>
        <v>0</v>
      </c>
      <c r="N163" s="18"/>
      <c r="O163" s="18"/>
      <c r="P163" s="18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</row>
    <row r="164" s="2" customFormat="1" ht="22.5" spans="1:16">
      <c r="A164" s="11">
        <v>2</v>
      </c>
      <c r="B164" s="13" t="s">
        <v>321</v>
      </c>
      <c r="C164" s="11">
        <v>67</v>
      </c>
      <c r="D164" s="13" t="s">
        <v>526</v>
      </c>
      <c r="E164" s="13" t="s">
        <v>527</v>
      </c>
      <c r="F164" s="13" t="s">
        <v>106</v>
      </c>
      <c r="G164" s="13" t="s">
        <v>528</v>
      </c>
      <c r="H164" s="13" t="s">
        <v>529</v>
      </c>
      <c r="I164" s="14" t="s">
        <v>530</v>
      </c>
      <c r="J164" s="13">
        <v>19629</v>
      </c>
      <c r="K164" s="13">
        <v>5</v>
      </c>
      <c r="L164" s="13"/>
      <c r="M164" s="13">
        <f t="shared" si="2"/>
        <v>0</v>
      </c>
      <c r="N164" s="15"/>
      <c r="O164" s="15"/>
      <c r="P164" s="15"/>
    </row>
    <row r="165" s="2" customFormat="1" ht="45" spans="1:16">
      <c r="A165" s="11">
        <v>2</v>
      </c>
      <c r="B165" s="13" t="s">
        <v>321</v>
      </c>
      <c r="C165" s="11">
        <v>68</v>
      </c>
      <c r="D165" s="13" t="s">
        <v>531</v>
      </c>
      <c r="E165" s="13" t="s">
        <v>532</v>
      </c>
      <c r="F165" s="13" t="s">
        <v>43</v>
      </c>
      <c r="G165" s="13"/>
      <c r="H165" s="13" t="s">
        <v>533</v>
      </c>
      <c r="I165" s="13" t="s">
        <v>534</v>
      </c>
      <c r="J165" s="13">
        <v>2234.7</v>
      </c>
      <c r="K165" s="13">
        <v>6</v>
      </c>
      <c r="L165" s="13"/>
      <c r="M165" s="13">
        <f t="shared" si="2"/>
        <v>0</v>
      </c>
      <c r="N165" s="15"/>
      <c r="O165" s="15"/>
      <c r="P165" s="15"/>
    </row>
    <row r="166" s="2" customFormat="1" ht="51.75" customHeight="1" spans="1:16">
      <c r="A166" s="11">
        <v>2</v>
      </c>
      <c r="B166" s="13" t="s">
        <v>321</v>
      </c>
      <c r="C166" s="11">
        <v>69</v>
      </c>
      <c r="D166" s="13" t="s">
        <v>535</v>
      </c>
      <c r="E166" s="13" t="s">
        <v>536</v>
      </c>
      <c r="F166" s="13" t="s">
        <v>43</v>
      </c>
      <c r="G166" s="13"/>
      <c r="H166" s="13" t="s">
        <v>537</v>
      </c>
      <c r="I166" s="14" t="s">
        <v>538</v>
      </c>
      <c r="J166" s="13">
        <v>5556</v>
      </c>
      <c r="K166" s="13">
        <v>5</v>
      </c>
      <c r="L166" s="13"/>
      <c r="M166" s="13">
        <f t="shared" si="2"/>
        <v>0</v>
      </c>
      <c r="N166" s="15"/>
      <c r="O166" s="15"/>
      <c r="P166" s="15"/>
    </row>
    <row r="167" ht="22.5" spans="1:213">
      <c r="A167" s="11">
        <v>2</v>
      </c>
      <c r="B167" s="13" t="s">
        <v>321</v>
      </c>
      <c r="C167" s="11">
        <v>70</v>
      </c>
      <c r="D167" s="13" t="s">
        <v>539</v>
      </c>
      <c r="E167" s="13" t="s">
        <v>540</v>
      </c>
      <c r="F167" s="13" t="s">
        <v>43</v>
      </c>
      <c r="G167" s="13" t="s">
        <v>396</v>
      </c>
      <c r="H167" s="13" t="s">
        <v>541</v>
      </c>
      <c r="I167" s="13" t="s">
        <v>542</v>
      </c>
      <c r="J167" s="13">
        <v>8980</v>
      </c>
      <c r="K167" s="13">
        <v>1</v>
      </c>
      <c r="L167" s="13"/>
      <c r="M167" s="13">
        <f t="shared" si="2"/>
        <v>0</v>
      </c>
      <c r="N167" s="13"/>
      <c r="O167" s="13"/>
      <c r="P167" s="13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</row>
    <row r="168" ht="22.5" spans="1:213">
      <c r="A168" s="11">
        <v>2</v>
      </c>
      <c r="B168" s="13" t="s">
        <v>321</v>
      </c>
      <c r="C168" s="11">
        <v>71</v>
      </c>
      <c r="D168" s="13" t="s">
        <v>539</v>
      </c>
      <c r="E168" s="13" t="s">
        <v>543</v>
      </c>
      <c r="F168" s="13" t="s">
        <v>43</v>
      </c>
      <c r="G168" s="13" t="s">
        <v>396</v>
      </c>
      <c r="H168" s="13" t="s">
        <v>541</v>
      </c>
      <c r="I168" s="13" t="s">
        <v>544</v>
      </c>
      <c r="J168" s="13">
        <v>9880</v>
      </c>
      <c r="K168" s="13">
        <v>1</v>
      </c>
      <c r="L168" s="13"/>
      <c r="M168" s="13">
        <f t="shared" si="2"/>
        <v>0</v>
      </c>
      <c r="N168" s="13"/>
      <c r="O168" s="13"/>
      <c r="P168" s="13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</row>
    <row r="169" ht="22.5" spans="1:213">
      <c r="A169" s="11">
        <v>2</v>
      </c>
      <c r="B169" s="13" t="s">
        <v>321</v>
      </c>
      <c r="C169" s="11">
        <v>72</v>
      </c>
      <c r="D169" s="13" t="s">
        <v>539</v>
      </c>
      <c r="E169" s="13" t="s">
        <v>543</v>
      </c>
      <c r="F169" s="13" t="s">
        <v>43</v>
      </c>
      <c r="G169" s="13" t="s">
        <v>396</v>
      </c>
      <c r="H169" s="13" t="s">
        <v>541</v>
      </c>
      <c r="I169" s="13" t="s">
        <v>545</v>
      </c>
      <c r="J169" s="13">
        <v>9990</v>
      </c>
      <c r="K169" s="13">
        <v>1</v>
      </c>
      <c r="L169" s="13"/>
      <c r="M169" s="13">
        <f t="shared" si="2"/>
        <v>0</v>
      </c>
      <c r="N169" s="13"/>
      <c r="O169" s="13"/>
      <c r="P169" s="13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</row>
    <row r="170" ht="22.5" spans="1:213">
      <c r="A170" s="11">
        <v>2</v>
      </c>
      <c r="B170" s="13" t="s">
        <v>321</v>
      </c>
      <c r="C170" s="11">
        <v>73</v>
      </c>
      <c r="D170" s="13" t="s">
        <v>539</v>
      </c>
      <c r="E170" s="13" t="s">
        <v>546</v>
      </c>
      <c r="F170" s="13" t="s">
        <v>43</v>
      </c>
      <c r="G170" s="13" t="s">
        <v>396</v>
      </c>
      <c r="H170" s="13" t="s">
        <v>541</v>
      </c>
      <c r="I170" s="13" t="s">
        <v>547</v>
      </c>
      <c r="J170" s="13">
        <v>10970</v>
      </c>
      <c r="K170" s="13">
        <v>1</v>
      </c>
      <c r="L170" s="13"/>
      <c r="M170" s="13">
        <f t="shared" si="2"/>
        <v>0</v>
      </c>
      <c r="N170" s="13"/>
      <c r="O170" s="13"/>
      <c r="P170" s="13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</row>
    <row r="171" ht="22.5" spans="1:213">
      <c r="A171" s="11">
        <v>2</v>
      </c>
      <c r="B171" s="13" t="s">
        <v>321</v>
      </c>
      <c r="C171" s="11">
        <v>74</v>
      </c>
      <c r="D171" s="13" t="s">
        <v>539</v>
      </c>
      <c r="E171" s="13" t="s">
        <v>548</v>
      </c>
      <c r="F171" s="13" t="s">
        <v>43</v>
      </c>
      <c r="G171" s="13" t="s">
        <v>396</v>
      </c>
      <c r="H171" s="13" t="s">
        <v>541</v>
      </c>
      <c r="I171" s="13" t="s">
        <v>549</v>
      </c>
      <c r="J171" s="13">
        <v>10980</v>
      </c>
      <c r="K171" s="13">
        <v>1</v>
      </c>
      <c r="L171" s="13"/>
      <c r="M171" s="13">
        <f t="shared" si="2"/>
        <v>0</v>
      </c>
      <c r="N171" s="13"/>
      <c r="O171" s="13"/>
      <c r="P171" s="13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</row>
    <row r="172" s="2" customFormat="1" ht="22.5" spans="1:16">
      <c r="A172" s="11">
        <v>2</v>
      </c>
      <c r="B172" s="13" t="s">
        <v>321</v>
      </c>
      <c r="C172" s="11">
        <v>75</v>
      </c>
      <c r="D172" s="13" t="s">
        <v>550</v>
      </c>
      <c r="E172" s="13" t="s">
        <v>551</v>
      </c>
      <c r="F172" s="13" t="s">
        <v>43</v>
      </c>
      <c r="G172" s="13" t="s">
        <v>552</v>
      </c>
      <c r="H172" s="13" t="s">
        <v>553</v>
      </c>
      <c r="I172" s="13" t="s">
        <v>554</v>
      </c>
      <c r="J172" s="13">
        <v>4000</v>
      </c>
      <c r="K172" s="13">
        <v>6</v>
      </c>
      <c r="L172" s="13"/>
      <c r="M172" s="13">
        <f t="shared" si="2"/>
        <v>0</v>
      </c>
      <c r="N172" s="15"/>
      <c r="O172" s="15"/>
      <c r="P172" s="15"/>
    </row>
    <row r="173" s="2" customFormat="1" ht="22.5" spans="1:16">
      <c r="A173" s="11">
        <v>2</v>
      </c>
      <c r="B173" s="13" t="s">
        <v>321</v>
      </c>
      <c r="C173" s="11">
        <v>76</v>
      </c>
      <c r="D173" s="13" t="s">
        <v>550</v>
      </c>
      <c r="E173" s="13" t="s">
        <v>555</v>
      </c>
      <c r="F173" s="13" t="s">
        <v>43</v>
      </c>
      <c r="G173" s="13" t="s">
        <v>552</v>
      </c>
      <c r="H173" s="13" t="s">
        <v>553</v>
      </c>
      <c r="I173" s="13" t="s">
        <v>556</v>
      </c>
      <c r="J173" s="13">
        <v>15000</v>
      </c>
      <c r="K173" s="13">
        <v>6</v>
      </c>
      <c r="L173" s="13"/>
      <c r="M173" s="13">
        <f t="shared" si="2"/>
        <v>0</v>
      </c>
      <c r="N173" s="15"/>
      <c r="O173" s="15"/>
      <c r="P173" s="15"/>
    </row>
    <row r="174" ht="22.5" spans="1:16">
      <c r="A174" s="11">
        <v>2</v>
      </c>
      <c r="B174" s="13" t="s">
        <v>321</v>
      </c>
      <c r="C174" s="11">
        <v>77</v>
      </c>
      <c r="D174" s="13" t="s">
        <v>550</v>
      </c>
      <c r="E174" s="13" t="s">
        <v>557</v>
      </c>
      <c r="F174" s="13" t="s">
        <v>43</v>
      </c>
      <c r="G174" s="13"/>
      <c r="H174" s="13" t="s">
        <v>558</v>
      </c>
      <c r="I174" s="13" t="s">
        <v>559</v>
      </c>
      <c r="J174" s="13">
        <v>22000</v>
      </c>
      <c r="K174" s="13">
        <v>6</v>
      </c>
      <c r="L174" s="13"/>
      <c r="M174" s="13">
        <f t="shared" si="2"/>
        <v>0</v>
      </c>
      <c r="N174" s="15"/>
      <c r="O174" s="15"/>
      <c r="P174" s="15"/>
    </row>
    <row r="175" s="2" customFormat="1" ht="22.5" spans="1:16">
      <c r="A175" s="11">
        <v>2</v>
      </c>
      <c r="B175" s="13" t="s">
        <v>321</v>
      </c>
      <c r="C175" s="11">
        <v>78</v>
      </c>
      <c r="D175" s="13" t="s">
        <v>560</v>
      </c>
      <c r="E175" s="13" t="s">
        <v>561</v>
      </c>
      <c r="F175" s="13" t="s">
        <v>20</v>
      </c>
      <c r="G175" s="13" t="s">
        <v>425</v>
      </c>
      <c r="H175" s="13" t="s">
        <v>562</v>
      </c>
      <c r="I175" s="13" t="s">
        <v>563</v>
      </c>
      <c r="J175" s="13">
        <v>190</v>
      </c>
      <c r="K175" s="13">
        <v>438</v>
      </c>
      <c r="L175" s="13"/>
      <c r="M175" s="13">
        <f t="shared" si="2"/>
        <v>0</v>
      </c>
      <c r="N175" s="15"/>
      <c r="O175" s="15"/>
      <c r="P175" s="15"/>
    </row>
    <row r="176" ht="22.5" spans="1:213">
      <c r="A176" s="11">
        <v>2</v>
      </c>
      <c r="B176" s="13" t="s">
        <v>321</v>
      </c>
      <c r="C176" s="11">
        <v>79</v>
      </c>
      <c r="D176" s="13" t="s">
        <v>560</v>
      </c>
      <c r="E176" s="13" t="s">
        <v>564</v>
      </c>
      <c r="F176" s="13" t="s">
        <v>20</v>
      </c>
      <c r="G176" s="13" t="s">
        <v>565</v>
      </c>
      <c r="H176" s="13" t="s">
        <v>566</v>
      </c>
      <c r="I176" s="13" t="s">
        <v>567</v>
      </c>
      <c r="J176" s="13">
        <v>190</v>
      </c>
      <c r="K176" s="13">
        <v>1</v>
      </c>
      <c r="L176" s="13"/>
      <c r="M176" s="13">
        <f t="shared" si="2"/>
        <v>0</v>
      </c>
      <c r="N176" s="13"/>
      <c r="O176" s="13"/>
      <c r="P176" s="13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</row>
    <row r="177" ht="22.5" spans="1:213">
      <c r="A177" s="11">
        <v>2</v>
      </c>
      <c r="B177" s="13" t="s">
        <v>321</v>
      </c>
      <c r="C177" s="11">
        <v>80</v>
      </c>
      <c r="D177" s="13" t="s">
        <v>560</v>
      </c>
      <c r="E177" s="13" t="s">
        <v>568</v>
      </c>
      <c r="F177" s="13" t="s">
        <v>20</v>
      </c>
      <c r="G177" s="13" t="s">
        <v>565</v>
      </c>
      <c r="H177" s="13" t="s">
        <v>566</v>
      </c>
      <c r="I177" s="13" t="s">
        <v>569</v>
      </c>
      <c r="J177" s="13">
        <v>205</v>
      </c>
      <c r="K177" s="13">
        <v>1</v>
      </c>
      <c r="L177" s="13"/>
      <c r="M177" s="13">
        <f t="shared" si="2"/>
        <v>0</v>
      </c>
      <c r="N177" s="13"/>
      <c r="O177" s="13"/>
      <c r="P177" s="13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</row>
    <row r="178" ht="33.75" spans="1:16">
      <c r="A178" s="11">
        <v>2</v>
      </c>
      <c r="B178" s="13" t="s">
        <v>321</v>
      </c>
      <c r="C178" s="11">
        <v>81</v>
      </c>
      <c r="D178" s="13" t="s">
        <v>560</v>
      </c>
      <c r="E178" s="13" t="s">
        <v>570</v>
      </c>
      <c r="F178" s="13" t="s">
        <v>20</v>
      </c>
      <c r="G178" s="13" t="s">
        <v>264</v>
      </c>
      <c r="H178" s="13" t="s">
        <v>571</v>
      </c>
      <c r="I178" s="13" t="s">
        <v>572</v>
      </c>
      <c r="J178" s="13">
        <v>230</v>
      </c>
      <c r="K178" s="13">
        <v>1</v>
      </c>
      <c r="L178" s="13"/>
      <c r="M178" s="13">
        <f t="shared" si="2"/>
        <v>0</v>
      </c>
      <c r="N178" s="15"/>
      <c r="O178" s="15"/>
      <c r="P178" s="15"/>
    </row>
    <row r="179" s="2" customFormat="1" ht="22.5" spans="1:16">
      <c r="A179" s="11">
        <v>2</v>
      </c>
      <c r="B179" s="13" t="s">
        <v>321</v>
      </c>
      <c r="C179" s="11">
        <v>82</v>
      </c>
      <c r="D179" s="13" t="s">
        <v>560</v>
      </c>
      <c r="E179" s="13" t="s">
        <v>573</v>
      </c>
      <c r="F179" s="13" t="s">
        <v>26</v>
      </c>
      <c r="G179" s="13" t="s">
        <v>574</v>
      </c>
      <c r="H179" s="13" t="s">
        <v>562</v>
      </c>
      <c r="I179" s="13" t="s">
        <v>575</v>
      </c>
      <c r="J179" s="13">
        <v>276.95</v>
      </c>
      <c r="K179" s="13">
        <v>18</v>
      </c>
      <c r="L179" s="13"/>
      <c r="M179" s="13">
        <f t="shared" si="2"/>
        <v>0</v>
      </c>
      <c r="N179" s="15"/>
      <c r="O179" s="15"/>
      <c r="P179" s="15"/>
    </row>
    <row r="180" s="2" customFormat="1" ht="22.5" spans="1:16">
      <c r="A180" s="11">
        <v>2</v>
      </c>
      <c r="B180" s="13" t="s">
        <v>321</v>
      </c>
      <c r="C180" s="11">
        <v>83</v>
      </c>
      <c r="D180" s="13" t="s">
        <v>560</v>
      </c>
      <c r="E180" s="13" t="s">
        <v>576</v>
      </c>
      <c r="F180" s="13" t="s">
        <v>26</v>
      </c>
      <c r="G180" s="13" t="s">
        <v>425</v>
      </c>
      <c r="H180" s="13" t="s">
        <v>562</v>
      </c>
      <c r="I180" s="14" t="s">
        <v>577</v>
      </c>
      <c r="J180" s="13">
        <v>279.59</v>
      </c>
      <c r="K180" s="13">
        <v>21</v>
      </c>
      <c r="L180" s="13"/>
      <c r="M180" s="13">
        <f t="shared" si="2"/>
        <v>0</v>
      </c>
      <c r="N180" s="15"/>
      <c r="O180" s="15"/>
      <c r="P180" s="15"/>
    </row>
    <row r="181" ht="22.5" spans="1:16">
      <c r="A181" s="11">
        <v>2</v>
      </c>
      <c r="B181" s="13" t="s">
        <v>321</v>
      </c>
      <c r="C181" s="11">
        <v>84</v>
      </c>
      <c r="D181" s="13" t="s">
        <v>560</v>
      </c>
      <c r="E181" s="13" t="s">
        <v>578</v>
      </c>
      <c r="F181" s="13" t="s">
        <v>26</v>
      </c>
      <c r="G181" s="13" t="s">
        <v>565</v>
      </c>
      <c r="H181" s="13" t="s">
        <v>566</v>
      </c>
      <c r="I181" s="13" t="s">
        <v>579</v>
      </c>
      <c r="J181" s="13">
        <v>280</v>
      </c>
      <c r="K181" s="13">
        <v>14</v>
      </c>
      <c r="L181" s="13"/>
      <c r="M181" s="13">
        <f t="shared" si="2"/>
        <v>0</v>
      </c>
      <c r="N181" s="15"/>
      <c r="O181" s="15"/>
      <c r="P181" s="15"/>
    </row>
    <row r="182" s="2" customFormat="1" ht="22.5" spans="1:16">
      <c r="A182" s="11">
        <v>2</v>
      </c>
      <c r="B182" s="13" t="s">
        <v>321</v>
      </c>
      <c r="C182" s="11">
        <v>85</v>
      </c>
      <c r="D182" s="13" t="s">
        <v>560</v>
      </c>
      <c r="E182" s="13" t="s">
        <v>580</v>
      </c>
      <c r="F182" s="13" t="s">
        <v>26</v>
      </c>
      <c r="G182" s="13" t="s">
        <v>574</v>
      </c>
      <c r="H182" s="13" t="s">
        <v>562</v>
      </c>
      <c r="I182" s="13" t="s">
        <v>581</v>
      </c>
      <c r="J182" s="13">
        <v>350</v>
      </c>
      <c r="K182" s="13">
        <v>23</v>
      </c>
      <c r="L182" s="13"/>
      <c r="M182" s="13">
        <f t="shared" si="2"/>
        <v>0</v>
      </c>
      <c r="N182" s="15"/>
      <c r="O182" s="15"/>
      <c r="P182" s="15"/>
    </row>
    <row r="183" ht="22.5" spans="1:16">
      <c r="A183" s="11">
        <v>2</v>
      </c>
      <c r="B183" s="13" t="s">
        <v>321</v>
      </c>
      <c r="C183" s="11">
        <v>86</v>
      </c>
      <c r="D183" s="13" t="s">
        <v>582</v>
      </c>
      <c r="E183" s="13" t="s">
        <v>583</v>
      </c>
      <c r="F183" s="13" t="s">
        <v>106</v>
      </c>
      <c r="G183" s="13" t="s">
        <v>584</v>
      </c>
      <c r="H183" s="13" t="s">
        <v>585</v>
      </c>
      <c r="I183" s="13" t="s">
        <v>586</v>
      </c>
      <c r="J183" s="13">
        <v>880</v>
      </c>
      <c r="K183" s="13">
        <v>39</v>
      </c>
      <c r="L183" s="13"/>
      <c r="M183" s="13">
        <f t="shared" si="2"/>
        <v>0</v>
      </c>
      <c r="N183" s="15"/>
      <c r="O183" s="15"/>
      <c r="P183" s="15"/>
    </row>
    <row r="184" ht="22.5" spans="1:16">
      <c r="A184" s="11">
        <v>2</v>
      </c>
      <c r="B184" s="13" t="s">
        <v>321</v>
      </c>
      <c r="C184" s="11">
        <v>87</v>
      </c>
      <c r="D184" s="13" t="s">
        <v>159</v>
      </c>
      <c r="E184" s="13" t="s">
        <v>587</v>
      </c>
      <c r="F184" s="13" t="s">
        <v>20</v>
      </c>
      <c r="G184" s="13" t="s">
        <v>164</v>
      </c>
      <c r="H184" s="13" t="s">
        <v>161</v>
      </c>
      <c r="I184" s="13" t="s">
        <v>588</v>
      </c>
      <c r="J184" s="13">
        <v>2529</v>
      </c>
      <c r="K184" s="13">
        <v>1</v>
      </c>
      <c r="L184" s="13"/>
      <c r="M184" s="13">
        <f t="shared" si="2"/>
        <v>0</v>
      </c>
      <c r="N184" s="15"/>
      <c r="O184" s="15"/>
      <c r="P184" s="15"/>
    </row>
    <row r="185" ht="22.5" spans="1:16">
      <c r="A185" s="11">
        <v>2</v>
      </c>
      <c r="B185" s="13" t="s">
        <v>321</v>
      </c>
      <c r="C185" s="11">
        <v>88</v>
      </c>
      <c r="D185" s="13" t="s">
        <v>159</v>
      </c>
      <c r="E185" s="13" t="s">
        <v>589</v>
      </c>
      <c r="F185" s="15"/>
      <c r="G185" s="13"/>
      <c r="H185" s="13" t="s">
        <v>590</v>
      </c>
      <c r="I185" s="13" t="s">
        <v>591</v>
      </c>
      <c r="J185" s="13">
        <v>3086</v>
      </c>
      <c r="K185" s="13">
        <v>2</v>
      </c>
      <c r="L185" s="13"/>
      <c r="M185" s="13">
        <f t="shared" si="2"/>
        <v>0</v>
      </c>
      <c r="N185" s="15"/>
      <c r="O185" s="15"/>
      <c r="P185" s="15"/>
    </row>
    <row r="186" ht="22.5" spans="1:213">
      <c r="A186" s="11">
        <v>2</v>
      </c>
      <c r="B186" s="13" t="s">
        <v>321</v>
      </c>
      <c r="C186" s="11">
        <v>89</v>
      </c>
      <c r="D186" s="13" t="s">
        <v>159</v>
      </c>
      <c r="E186" s="13" t="s">
        <v>592</v>
      </c>
      <c r="F186" s="13" t="s">
        <v>20</v>
      </c>
      <c r="G186" s="13" t="s">
        <v>522</v>
      </c>
      <c r="H186" s="13" t="s">
        <v>165</v>
      </c>
      <c r="I186" s="13" t="s">
        <v>166</v>
      </c>
      <c r="J186" s="13">
        <v>7500</v>
      </c>
      <c r="K186" s="13">
        <v>1</v>
      </c>
      <c r="L186" s="13"/>
      <c r="M186" s="13">
        <f t="shared" si="2"/>
        <v>0</v>
      </c>
      <c r="N186" s="16"/>
      <c r="O186" s="16"/>
      <c r="P186" s="1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</row>
    <row r="187" ht="22.5" spans="1:213">
      <c r="A187" s="11">
        <v>2</v>
      </c>
      <c r="B187" s="13" t="s">
        <v>321</v>
      </c>
      <c r="C187" s="11">
        <v>90</v>
      </c>
      <c r="D187" s="13" t="s">
        <v>593</v>
      </c>
      <c r="E187" s="13" t="s">
        <v>594</v>
      </c>
      <c r="F187" s="13" t="s">
        <v>106</v>
      </c>
      <c r="G187" s="13" t="s">
        <v>514</v>
      </c>
      <c r="H187" s="13" t="s">
        <v>595</v>
      </c>
      <c r="I187" s="13" t="s">
        <v>596</v>
      </c>
      <c r="J187" s="13">
        <v>462</v>
      </c>
      <c r="K187" s="13">
        <v>1</v>
      </c>
      <c r="L187" s="13"/>
      <c r="M187" s="13">
        <f t="shared" si="2"/>
        <v>0</v>
      </c>
      <c r="N187" s="13"/>
      <c r="O187" s="13"/>
      <c r="P187" s="13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</row>
    <row r="188" ht="22.5" spans="1:213">
      <c r="A188" s="11">
        <v>2</v>
      </c>
      <c r="B188" s="13" t="s">
        <v>321</v>
      </c>
      <c r="C188" s="11">
        <v>91</v>
      </c>
      <c r="D188" s="13" t="s">
        <v>167</v>
      </c>
      <c r="E188" s="13" t="s">
        <v>597</v>
      </c>
      <c r="F188" s="13" t="s">
        <v>106</v>
      </c>
      <c r="G188" s="13" t="s">
        <v>522</v>
      </c>
      <c r="H188" s="13" t="s">
        <v>169</v>
      </c>
      <c r="I188" s="13" t="s">
        <v>170</v>
      </c>
      <c r="J188" s="13">
        <v>35000</v>
      </c>
      <c r="K188" s="13">
        <v>1</v>
      </c>
      <c r="L188" s="13"/>
      <c r="M188" s="13">
        <f t="shared" si="2"/>
        <v>0</v>
      </c>
      <c r="N188" s="16"/>
      <c r="O188" s="16"/>
      <c r="P188" s="1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</row>
    <row r="189" ht="22.5" spans="1:213">
      <c r="A189" s="11">
        <v>2</v>
      </c>
      <c r="B189" s="13" t="s">
        <v>321</v>
      </c>
      <c r="C189" s="11">
        <v>92</v>
      </c>
      <c r="D189" s="13" t="s">
        <v>598</v>
      </c>
      <c r="E189" s="13" t="s">
        <v>599</v>
      </c>
      <c r="F189" s="13" t="s">
        <v>106</v>
      </c>
      <c r="G189" s="13" t="s">
        <v>552</v>
      </c>
      <c r="H189" s="13" t="s">
        <v>600</v>
      </c>
      <c r="I189" s="13" t="s">
        <v>601</v>
      </c>
      <c r="J189" s="13">
        <v>6200</v>
      </c>
      <c r="K189" s="13">
        <v>1</v>
      </c>
      <c r="L189" s="13"/>
      <c r="M189" s="13">
        <f t="shared" si="2"/>
        <v>0</v>
      </c>
      <c r="N189" s="16"/>
      <c r="O189" s="16"/>
      <c r="P189" s="1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</row>
    <row r="190" ht="33.75" spans="1:16">
      <c r="A190" s="11">
        <v>2</v>
      </c>
      <c r="B190" s="13" t="s">
        <v>321</v>
      </c>
      <c r="C190" s="11">
        <v>93</v>
      </c>
      <c r="D190" s="13" t="s">
        <v>602</v>
      </c>
      <c r="E190" s="13" t="s">
        <v>603</v>
      </c>
      <c r="F190" s="13" t="s">
        <v>106</v>
      </c>
      <c r="G190" s="13" t="s">
        <v>604</v>
      </c>
      <c r="H190" s="13" t="s">
        <v>605</v>
      </c>
      <c r="I190" s="13" t="s">
        <v>606</v>
      </c>
      <c r="J190" s="13">
        <v>10300</v>
      </c>
      <c r="K190" s="13">
        <v>1</v>
      </c>
      <c r="L190" s="13"/>
      <c r="M190" s="13">
        <f t="shared" si="2"/>
        <v>0</v>
      </c>
      <c r="N190" s="15"/>
      <c r="O190" s="15"/>
      <c r="P190" s="15"/>
    </row>
    <row r="191" ht="22.5" spans="1:213">
      <c r="A191" s="11">
        <v>2</v>
      </c>
      <c r="B191" s="13" t="s">
        <v>321</v>
      </c>
      <c r="C191" s="11">
        <v>94</v>
      </c>
      <c r="D191" s="13" t="s">
        <v>607</v>
      </c>
      <c r="E191" s="13" t="s">
        <v>608</v>
      </c>
      <c r="F191" s="13" t="s">
        <v>106</v>
      </c>
      <c r="G191" s="13" t="s">
        <v>33</v>
      </c>
      <c r="H191" s="13" t="s">
        <v>609</v>
      </c>
      <c r="I191" s="13" t="s">
        <v>610</v>
      </c>
      <c r="J191" s="13">
        <v>999</v>
      </c>
      <c r="K191" s="13">
        <v>1</v>
      </c>
      <c r="L191" s="13"/>
      <c r="M191" s="13">
        <f t="shared" si="2"/>
        <v>0</v>
      </c>
      <c r="N191" s="16"/>
      <c r="O191" s="16"/>
      <c r="P191" s="1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</row>
    <row r="192" ht="22.5" spans="1:213">
      <c r="A192" s="11">
        <v>2</v>
      </c>
      <c r="B192" s="13" t="s">
        <v>321</v>
      </c>
      <c r="C192" s="11">
        <v>95</v>
      </c>
      <c r="D192" s="13" t="s">
        <v>611</v>
      </c>
      <c r="E192" s="13" t="s">
        <v>612</v>
      </c>
      <c r="F192" s="13" t="s">
        <v>106</v>
      </c>
      <c r="G192" s="13" t="s">
        <v>613</v>
      </c>
      <c r="H192" s="13" t="s">
        <v>614</v>
      </c>
      <c r="I192" s="13" t="s">
        <v>615</v>
      </c>
      <c r="J192" s="13">
        <v>23800</v>
      </c>
      <c r="K192" s="13">
        <v>1</v>
      </c>
      <c r="L192" s="13"/>
      <c r="M192" s="13">
        <f t="shared" si="2"/>
        <v>0</v>
      </c>
      <c r="N192" s="16"/>
      <c r="O192" s="16"/>
      <c r="P192" s="1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</row>
    <row r="193" s="2" customFormat="1" ht="22.5" spans="1:16">
      <c r="A193" s="11">
        <v>2</v>
      </c>
      <c r="B193" s="13" t="s">
        <v>321</v>
      </c>
      <c r="C193" s="11">
        <v>96</v>
      </c>
      <c r="D193" s="13" t="s">
        <v>616</v>
      </c>
      <c r="E193" s="13" t="s">
        <v>617</v>
      </c>
      <c r="F193" s="13" t="s">
        <v>20</v>
      </c>
      <c r="G193" s="13" t="s">
        <v>425</v>
      </c>
      <c r="H193" s="13" t="s">
        <v>618</v>
      </c>
      <c r="I193" s="13" t="s">
        <v>619</v>
      </c>
      <c r="J193" s="13">
        <v>2320</v>
      </c>
      <c r="K193" s="13">
        <v>102</v>
      </c>
      <c r="L193" s="13"/>
      <c r="M193" s="13">
        <f t="shared" si="2"/>
        <v>0</v>
      </c>
      <c r="N193" s="15"/>
      <c r="O193" s="15"/>
      <c r="P193" s="15"/>
    </row>
    <row r="194" s="2" customFormat="1" ht="22.5" spans="1:16">
      <c r="A194" s="11">
        <v>2</v>
      </c>
      <c r="B194" s="13" t="s">
        <v>321</v>
      </c>
      <c r="C194" s="11">
        <v>97</v>
      </c>
      <c r="D194" s="13" t="s">
        <v>616</v>
      </c>
      <c r="E194" s="13" t="s">
        <v>620</v>
      </c>
      <c r="F194" s="13" t="s">
        <v>20</v>
      </c>
      <c r="G194" s="13" t="s">
        <v>384</v>
      </c>
      <c r="H194" s="13" t="s">
        <v>621</v>
      </c>
      <c r="I194" s="13" t="s">
        <v>622</v>
      </c>
      <c r="J194" s="13">
        <v>2890</v>
      </c>
      <c r="K194" s="13">
        <v>1</v>
      </c>
      <c r="L194" s="13"/>
      <c r="M194" s="13">
        <f t="shared" ref="M194:M256" si="3">K194*L194</f>
        <v>0</v>
      </c>
      <c r="N194" s="15"/>
      <c r="O194" s="15"/>
      <c r="P194" s="15"/>
    </row>
    <row r="195" ht="22.5" spans="1:16">
      <c r="A195" s="11">
        <v>2</v>
      </c>
      <c r="B195" s="13" t="s">
        <v>321</v>
      </c>
      <c r="C195" s="11">
        <v>98</v>
      </c>
      <c r="D195" s="13" t="s">
        <v>616</v>
      </c>
      <c r="E195" s="13" t="s">
        <v>623</v>
      </c>
      <c r="F195" s="13" t="s">
        <v>20</v>
      </c>
      <c r="G195" s="13" t="s">
        <v>624</v>
      </c>
      <c r="H195" s="13" t="s">
        <v>625</v>
      </c>
      <c r="I195" s="13" t="s">
        <v>626</v>
      </c>
      <c r="J195" s="13">
        <v>4960</v>
      </c>
      <c r="K195" s="13">
        <v>4</v>
      </c>
      <c r="L195" s="13"/>
      <c r="M195" s="13">
        <f t="shared" si="3"/>
        <v>0</v>
      </c>
      <c r="N195" s="15"/>
      <c r="O195" s="15"/>
      <c r="P195" s="15"/>
    </row>
    <row r="196" ht="22.5" spans="1:16">
      <c r="A196" s="11">
        <v>2</v>
      </c>
      <c r="B196" s="13" t="s">
        <v>321</v>
      </c>
      <c r="C196" s="11">
        <v>99</v>
      </c>
      <c r="D196" s="13" t="s">
        <v>627</v>
      </c>
      <c r="E196" s="13" t="s">
        <v>628</v>
      </c>
      <c r="F196" s="13" t="s">
        <v>26</v>
      </c>
      <c r="G196" s="13" t="s">
        <v>624</v>
      </c>
      <c r="H196" s="13" t="s">
        <v>629</v>
      </c>
      <c r="I196" s="13" t="s">
        <v>630</v>
      </c>
      <c r="J196" s="13">
        <v>5260</v>
      </c>
      <c r="K196" s="13">
        <v>7</v>
      </c>
      <c r="L196" s="13"/>
      <c r="M196" s="13">
        <f t="shared" si="3"/>
        <v>0</v>
      </c>
      <c r="N196" s="15"/>
      <c r="O196" s="15"/>
      <c r="P196" s="15"/>
    </row>
    <row r="197" s="2" customFormat="1" ht="22.5" spans="1:16">
      <c r="A197" s="11">
        <v>2</v>
      </c>
      <c r="B197" s="13" t="s">
        <v>321</v>
      </c>
      <c r="C197" s="11">
        <v>100</v>
      </c>
      <c r="D197" s="13" t="s">
        <v>631</v>
      </c>
      <c r="E197" s="13" t="s">
        <v>632</v>
      </c>
      <c r="F197" s="13" t="s">
        <v>26</v>
      </c>
      <c r="G197" s="13" t="s">
        <v>478</v>
      </c>
      <c r="H197" s="13" t="s">
        <v>633</v>
      </c>
      <c r="I197" s="13" t="s">
        <v>634</v>
      </c>
      <c r="J197" s="13">
        <v>1800</v>
      </c>
      <c r="K197" s="13">
        <v>1</v>
      </c>
      <c r="L197" s="13"/>
      <c r="M197" s="13">
        <f t="shared" si="3"/>
        <v>0</v>
      </c>
      <c r="N197" s="15"/>
      <c r="O197" s="15"/>
      <c r="P197" s="15"/>
    </row>
    <row r="198" s="2" customFormat="1" ht="22.5" spans="1:16">
      <c r="A198" s="11">
        <v>2</v>
      </c>
      <c r="B198" s="13" t="s">
        <v>321</v>
      </c>
      <c r="C198" s="11">
        <v>101</v>
      </c>
      <c r="D198" s="13" t="s">
        <v>635</v>
      </c>
      <c r="E198" s="13" t="s">
        <v>636</v>
      </c>
      <c r="F198" s="13" t="s">
        <v>43</v>
      </c>
      <c r="G198" s="13" t="s">
        <v>324</v>
      </c>
      <c r="H198" s="13" t="s">
        <v>637</v>
      </c>
      <c r="I198" s="14" t="s">
        <v>638</v>
      </c>
      <c r="J198" s="13">
        <v>21250</v>
      </c>
      <c r="K198" s="13">
        <v>6</v>
      </c>
      <c r="L198" s="13"/>
      <c r="M198" s="13">
        <f t="shared" si="3"/>
        <v>0</v>
      </c>
      <c r="N198" s="15"/>
      <c r="O198" s="15"/>
      <c r="P198" s="15"/>
    </row>
    <row r="199" s="2" customFormat="1" ht="22.5" spans="1:16">
      <c r="A199" s="11">
        <v>2</v>
      </c>
      <c r="B199" s="13" t="s">
        <v>321</v>
      </c>
      <c r="C199" s="11">
        <v>102</v>
      </c>
      <c r="D199" s="13" t="s">
        <v>639</v>
      </c>
      <c r="E199" s="13" t="s">
        <v>640</v>
      </c>
      <c r="F199" s="13" t="s">
        <v>43</v>
      </c>
      <c r="G199" s="13" t="s">
        <v>514</v>
      </c>
      <c r="H199" s="13" t="s">
        <v>641</v>
      </c>
      <c r="I199" s="14" t="s">
        <v>642</v>
      </c>
      <c r="J199" s="13">
        <v>216</v>
      </c>
      <c r="K199" s="13">
        <v>94</v>
      </c>
      <c r="L199" s="13"/>
      <c r="M199" s="13">
        <f t="shared" si="3"/>
        <v>0</v>
      </c>
      <c r="N199" s="15"/>
      <c r="O199" s="15"/>
      <c r="P199" s="15"/>
    </row>
    <row r="200" s="2" customFormat="1" ht="22.5" spans="1:16">
      <c r="A200" s="11">
        <v>2</v>
      </c>
      <c r="B200" s="13" t="s">
        <v>321</v>
      </c>
      <c r="C200" s="11">
        <v>103</v>
      </c>
      <c r="D200" s="13" t="s">
        <v>643</v>
      </c>
      <c r="E200" s="13" t="s">
        <v>644</v>
      </c>
      <c r="F200" s="13" t="s">
        <v>43</v>
      </c>
      <c r="G200" s="13" t="s">
        <v>645</v>
      </c>
      <c r="H200" s="13" t="s">
        <v>646</v>
      </c>
      <c r="I200" s="13" t="s">
        <v>647</v>
      </c>
      <c r="J200" s="13">
        <v>2362</v>
      </c>
      <c r="K200" s="13">
        <v>20</v>
      </c>
      <c r="L200" s="13"/>
      <c r="M200" s="13">
        <f t="shared" si="3"/>
        <v>0</v>
      </c>
      <c r="N200" s="15"/>
      <c r="O200" s="15"/>
      <c r="P200" s="15"/>
    </row>
    <row r="201" s="2" customFormat="1" ht="45" spans="1:16">
      <c r="A201" s="11">
        <v>2</v>
      </c>
      <c r="B201" s="13" t="s">
        <v>321</v>
      </c>
      <c r="C201" s="11">
        <v>104</v>
      </c>
      <c r="D201" s="13" t="s">
        <v>648</v>
      </c>
      <c r="E201" s="13" t="s">
        <v>649</v>
      </c>
      <c r="F201" s="13" t="s">
        <v>106</v>
      </c>
      <c r="G201" s="13" t="s">
        <v>650</v>
      </c>
      <c r="H201" s="13" t="s">
        <v>651</v>
      </c>
      <c r="I201" s="14" t="s">
        <v>652</v>
      </c>
      <c r="J201" s="13">
        <v>765</v>
      </c>
      <c r="K201" s="13">
        <v>4</v>
      </c>
      <c r="L201" s="13"/>
      <c r="M201" s="13">
        <f t="shared" si="3"/>
        <v>0</v>
      </c>
      <c r="N201" s="15"/>
      <c r="O201" s="15"/>
      <c r="P201" s="15"/>
    </row>
    <row r="202" s="2" customFormat="1" ht="45" spans="1:16">
      <c r="A202" s="11">
        <v>2</v>
      </c>
      <c r="B202" s="13" t="s">
        <v>321</v>
      </c>
      <c r="C202" s="11">
        <v>105</v>
      </c>
      <c r="D202" s="13" t="s">
        <v>648</v>
      </c>
      <c r="E202" s="13" t="s">
        <v>653</v>
      </c>
      <c r="F202" s="13" t="s">
        <v>106</v>
      </c>
      <c r="G202" s="13" t="s">
        <v>401</v>
      </c>
      <c r="H202" s="13" t="s">
        <v>651</v>
      </c>
      <c r="I202" s="14" t="s">
        <v>652</v>
      </c>
      <c r="J202" s="13">
        <v>1120</v>
      </c>
      <c r="K202" s="13">
        <v>3</v>
      </c>
      <c r="L202" s="13"/>
      <c r="M202" s="13">
        <f t="shared" si="3"/>
        <v>0</v>
      </c>
      <c r="N202" s="15"/>
      <c r="O202" s="15"/>
      <c r="P202" s="15"/>
    </row>
    <row r="203" ht="33.75" spans="1:16">
      <c r="A203" s="11">
        <v>2</v>
      </c>
      <c r="B203" s="13" t="s">
        <v>321</v>
      </c>
      <c r="C203" s="11">
        <v>106</v>
      </c>
      <c r="D203" s="13" t="s">
        <v>648</v>
      </c>
      <c r="E203" s="13" t="s">
        <v>654</v>
      </c>
      <c r="F203" s="13" t="s">
        <v>20</v>
      </c>
      <c r="G203" s="13" t="s">
        <v>401</v>
      </c>
      <c r="H203" s="13" t="s">
        <v>651</v>
      </c>
      <c r="I203" s="13" t="s">
        <v>655</v>
      </c>
      <c r="J203" s="13">
        <v>1151</v>
      </c>
      <c r="K203" s="13">
        <v>1</v>
      </c>
      <c r="L203" s="13"/>
      <c r="M203" s="13">
        <f t="shared" si="3"/>
        <v>0</v>
      </c>
      <c r="N203" s="15"/>
      <c r="O203" s="15"/>
      <c r="P203" s="15"/>
    </row>
    <row r="204" ht="45" spans="1:16">
      <c r="A204" s="11">
        <v>2</v>
      </c>
      <c r="B204" s="13" t="s">
        <v>321</v>
      </c>
      <c r="C204" s="11">
        <v>107</v>
      </c>
      <c r="D204" s="13" t="s">
        <v>648</v>
      </c>
      <c r="E204" s="13" t="s">
        <v>656</v>
      </c>
      <c r="F204" s="13" t="s">
        <v>106</v>
      </c>
      <c r="G204" s="13" t="s">
        <v>650</v>
      </c>
      <c r="H204" s="13" t="s">
        <v>651</v>
      </c>
      <c r="I204" s="13" t="s">
        <v>657</v>
      </c>
      <c r="J204" s="13">
        <v>1165</v>
      </c>
      <c r="K204" s="13">
        <v>9</v>
      </c>
      <c r="L204" s="13"/>
      <c r="M204" s="13">
        <f t="shared" si="3"/>
        <v>0</v>
      </c>
      <c r="N204" s="15"/>
      <c r="O204" s="15"/>
      <c r="P204" s="15"/>
    </row>
    <row r="205" s="2" customFormat="1" ht="33.75" spans="1:16">
      <c r="A205" s="11">
        <v>2</v>
      </c>
      <c r="B205" s="13" t="s">
        <v>321</v>
      </c>
      <c r="C205" s="11">
        <v>108</v>
      </c>
      <c r="D205" s="13" t="s">
        <v>648</v>
      </c>
      <c r="E205" s="13" t="s">
        <v>658</v>
      </c>
      <c r="F205" s="13" t="s">
        <v>20</v>
      </c>
      <c r="G205" s="13" t="s">
        <v>401</v>
      </c>
      <c r="H205" s="13" t="s">
        <v>651</v>
      </c>
      <c r="I205" s="14" t="s">
        <v>652</v>
      </c>
      <c r="J205" s="13">
        <v>1370</v>
      </c>
      <c r="K205" s="13">
        <v>1</v>
      </c>
      <c r="L205" s="13"/>
      <c r="M205" s="13">
        <f t="shared" si="3"/>
        <v>0</v>
      </c>
      <c r="N205" s="15"/>
      <c r="O205" s="15"/>
      <c r="P205" s="15"/>
    </row>
    <row r="206" ht="22.5" spans="1:16">
      <c r="A206" s="11">
        <v>2</v>
      </c>
      <c r="B206" s="13" t="s">
        <v>321</v>
      </c>
      <c r="C206" s="11">
        <v>109</v>
      </c>
      <c r="D206" s="13" t="s">
        <v>659</v>
      </c>
      <c r="E206" s="14">
        <v>98050112</v>
      </c>
      <c r="F206" s="13" t="s">
        <v>43</v>
      </c>
      <c r="G206" s="13" t="s">
        <v>574</v>
      </c>
      <c r="H206" s="13" t="s">
        <v>660</v>
      </c>
      <c r="I206" s="13" t="s">
        <v>661</v>
      </c>
      <c r="J206" s="13">
        <v>160</v>
      </c>
      <c r="K206" s="13">
        <v>263</v>
      </c>
      <c r="L206" s="13"/>
      <c r="M206" s="13">
        <f t="shared" si="3"/>
        <v>0</v>
      </c>
      <c r="N206" s="15"/>
      <c r="O206" s="15"/>
      <c r="P206" s="15"/>
    </row>
    <row r="207" ht="22.5" spans="1:16">
      <c r="A207" s="11">
        <v>2</v>
      </c>
      <c r="B207" s="13" t="s">
        <v>321</v>
      </c>
      <c r="C207" s="11">
        <v>110</v>
      </c>
      <c r="D207" s="13" t="s">
        <v>659</v>
      </c>
      <c r="E207" s="13" t="s">
        <v>662</v>
      </c>
      <c r="F207" s="13" t="s">
        <v>43</v>
      </c>
      <c r="G207" s="13" t="s">
        <v>384</v>
      </c>
      <c r="H207" s="13" t="s">
        <v>663</v>
      </c>
      <c r="I207" s="13" t="s">
        <v>664</v>
      </c>
      <c r="J207" s="13">
        <v>170</v>
      </c>
      <c r="K207" s="13">
        <v>5</v>
      </c>
      <c r="L207" s="13"/>
      <c r="M207" s="13">
        <f t="shared" si="3"/>
        <v>0</v>
      </c>
      <c r="N207" s="15"/>
      <c r="O207" s="15"/>
      <c r="P207" s="15"/>
    </row>
    <row r="208" ht="22.5" spans="1:16">
      <c r="A208" s="11">
        <v>2</v>
      </c>
      <c r="B208" s="13" t="s">
        <v>321</v>
      </c>
      <c r="C208" s="11">
        <v>111</v>
      </c>
      <c r="D208" s="13" t="s">
        <v>659</v>
      </c>
      <c r="E208" s="13" t="s">
        <v>665</v>
      </c>
      <c r="F208" s="13" t="s">
        <v>43</v>
      </c>
      <c r="G208" s="13" t="s">
        <v>425</v>
      </c>
      <c r="H208" s="13" t="s">
        <v>666</v>
      </c>
      <c r="I208" s="13" t="s">
        <v>667</v>
      </c>
      <c r="J208" s="13">
        <v>200</v>
      </c>
      <c r="K208" s="13">
        <v>3</v>
      </c>
      <c r="L208" s="13"/>
      <c r="M208" s="13">
        <f t="shared" si="3"/>
        <v>0</v>
      </c>
      <c r="N208" s="15"/>
      <c r="O208" s="15"/>
      <c r="P208" s="15"/>
    </row>
    <row r="209" ht="22.5" spans="1:16">
      <c r="A209" s="11">
        <v>2</v>
      </c>
      <c r="B209" s="13" t="s">
        <v>321</v>
      </c>
      <c r="C209" s="11">
        <v>112</v>
      </c>
      <c r="D209" s="13" t="s">
        <v>659</v>
      </c>
      <c r="E209" s="13" t="s">
        <v>668</v>
      </c>
      <c r="F209" s="13" t="s">
        <v>43</v>
      </c>
      <c r="G209" s="13" t="s">
        <v>384</v>
      </c>
      <c r="H209" s="13" t="s">
        <v>669</v>
      </c>
      <c r="I209" s="13" t="s">
        <v>670</v>
      </c>
      <c r="J209" s="13">
        <v>750</v>
      </c>
      <c r="K209" s="13">
        <v>323</v>
      </c>
      <c r="L209" s="13"/>
      <c r="M209" s="13">
        <f t="shared" si="3"/>
        <v>0</v>
      </c>
      <c r="N209" s="15"/>
      <c r="O209" s="15"/>
      <c r="P209" s="15"/>
    </row>
    <row r="210" s="2" customFormat="1" ht="33.75" spans="1:16">
      <c r="A210" s="11">
        <v>2</v>
      </c>
      <c r="B210" s="13" t="s">
        <v>321</v>
      </c>
      <c r="C210" s="11">
        <v>113</v>
      </c>
      <c r="D210" s="13" t="s">
        <v>671</v>
      </c>
      <c r="E210" s="13" t="s">
        <v>672</v>
      </c>
      <c r="F210" s="13" t="s">
        <v>26</v>
      </c>
      <c r="G210" s="13" t="s">
        <v>401</v>
      </c>
      <c r="H210" s="13" t="s">
        <v>673</v>
      </c>
      <c r="I210" s="14" t="s">
        <v>674</v>
      </c>
      <c r="J210" s="13">
        <v>180</v>
      </c>
      <c r="K210" s="13">
        <v>5</v>
      </c>
      <c r="L210" s="13"/>
      <c r="M210" s="13">
        <f t="shared" si="3"/>
        <v>0</v>
      </c>
      <c r="N210" s="15"/>
      <c r="O210" s="15"/>
      <c r="P210" s="15"/>
    </row>
    <row r="211" ht="22.5" spans="1:16">
      <c r="A211" s="11">
        <v>2</v>
      </c>
      <c r="B211" s="13" t="s">
        <v>321</v>
      </c>
      <c r="C211" s="11">
        <v>114</v>
      </c>
      <c r="D211" s="13" t="s">
        <v>675</v>
      </c>
      <c r="E211" s="13" t="s">
        <v>676</v>
      </c>
      <c r="F211" s="13" t="s">
        <v>43</v>
      </c>
      <c r="G211" s="13" t="s">
        <v>677</v>
      </c>
      <c r="H211" s="13" t="s">
        <v>678</v>
      </c>
      <c r="I211" s="13" t="s">
        <v>679</v>
      </c>
      <c r="J211" s="13">
        <v>173.9</v>
      </c>
      <c r="K211" s="13">
        <v>259</v>
      </c>
      <c r="L211" s="13"/>
      <c r="M211" s="13">
        <f t="shared" si="3"/>
        <v>0</v>
      </c>
      <c r="N211" s="15"/>
      <c r="O211" s="15"/>
      <c r="P211" s="15"/>
    </row>
    <row r="212" s="2" customFormat="1" ht="22.5" spans="1:16">
      <c r="A212" s="11">
        <v>2</v>
      </c>
      <c r="B212" s="13" t="s">
        <v>321</v>
      </c>
      <c r="C212" s="11">
        <v>115</v>
      </c>
      <c r="D212" s="13" t="s">
        <v>680</v>
      </c>
      <c r="E212" s="13" t="s">
        <v>681</v>
      </c>
      <c r="F212" s="13" t="s">
        <v>43</v>
      </c>
      <c r="G212" s="13" t="s">
        <v>682</v>
      </c>
      <c r="H212" s="13" t="s">
        <v>683</v>
      </c>
      <c r="I212" s="14" t="s">
        <v>684</v>
      </c>
      <c r="J212" s="13">
        <v>975</v>
      </c>
      <c r="K212" s="13">
        <v>10</v>
      </c>
      <c r="L212" s="13"/>
      <c r="M212" s="13">
        <f t="shared" si="3"/>
        <v>0</v>
      </c>
      <c r="N212" s="15"/>
      <c r="O212" s="15"/>
      <c r="P212" s="15"/>
    </row>
    <row r="213" s="2" customFormat="1" ht="22.5" spans="1:16">
      <c r="A213" s="11">
        <v>2</v>
      </c>
      <c r="B213" s="13" t="s">
        <v>321</v>
      </c>
      <c r="C213" s="11">
        <v>116</v>
      </c>
      <c r="D213" s="13" t="s">
        <v>680</v>
      </c>
      <c r="E213" s="13" t="s">
        <v>685</v>
      </c>
      <c r="F213" s="13" t="s">
        <v>43</v>
      </c>
      <c r="G213" s="13" t="s">
        <v>682</v>
      </c>
      <c r="H213" s="13" t="s">
        <v>683</v>
      </c>
      <c r="I213" s="14" t="s">
        <v>686</v>
      </c>
      <c r="J213" s="13">
        <v>2100</v>
      </c>
      <c r="K213" s="13">
        <v>3</v>
      </c>
      <c r="L213" s="13"/>
      <c r="M213" s="13">
        <f t="shared" si="3"/>
        <v>0</v>
      </c>
      <c r="N213" s="15"/>
      <c r="O213" s="15"/>
      <c r="P213" s="15"/>
    </row>
    <row r="214" s="2" customFormat="1" ht="22.5" spans="1:16">
      <c r="A214" s="11">
        <v>2</v>
      </c>
      <c r="B214" s="13" t="s">
        <v>321</v>
      </c>
      <c r="C214" s="11">
        <v>117</v>
      </c>
      <c r="D214" s="13" t="s">
        <v>687</v>
      </c>
      <c r="E214" s="13" t="s">
        <v>688</v>
      </c>
      <c r="F214" s="13" t="s">
        <v>106</v>
      </c>
      <c r="G214" s="13" t="s">
        <v>677</v>
      </c>
      <c r="H214" s="13" t="s">
        <v>689</v>
      </c>
      <c r="I214" s="14" t="s">
        <v>690</v>
      </c>
      <c r="J214" s="13">
        <v>54</v>
      </c>
      <c r="K214" s="13">
        <v>228</v>
      </c>
      <c r="L214" s="13"/>
      <c r="M214" s="13">
        <f t="shared" si="3"/>
        <v>0</v>
      </c>
      <c r="N214" s="15"/>
      <c r="O214" s="15"/>
      <c r="P214" s="15"/>
    </row>
    <row r="215" ht="33.75" spans="1:16">
      <c r="A215" s="11">
        <v>2</v>
      </c>
      <c r="B215" s="13" t="s">
        <v>321</v>
      </c>
      <c r="C215" s="11">
        <v>118</v>
      </c>
      <c r="D215" s="13" t="s">
        <v>691</v>
      </c>
      <c r="E215" s="13" t="s">
        <v>692</v>
      </c>
      <c r="F215" s="13" t="s">
        <v>20</v>
      </c>
      <c r="G215" s="13" t="s">
        <v>677</v>
      </c>
      <c r="H215" s="13" t="s">
        <v>693</v>
      </c>
      <c r="I215" s="13" t="s">
        <v>694</v>
      </c>
      <c r="J215" s="13">
        <v>140</v>
      </c>
      <c r="K215" s="13">
        <v>1</v>
      </c>
      <c r="L215" s="13"/>
      <c r="M215" s="13">
        <f t="shared" si="3"/>
        <v>0</v>
      </c>
      <c r="N215" s="15"/>
      <c r="O215" s="15"/>
      <c r="P215" s="15"/>
    </row>
    <row r="216" ht="22.5" spans="1:213">
      <c r="A216" s="11">
        <v>2</v>
      </c>
      <c r="B216" s="13" t="s">
        <v>321</v>
      </c>
      <c r="C216" s="11">
        <v>119</v>
      </c>
      <c r="D216" s="13" t="s">
        <v>695</v>
      </c>
      <c r="E216" s="13" t="s">
        <v>696</v>
      </c>
      <c r="F216" s="13" t="s">
        <v>32</v>
      </c>
      <c r="G216" s="13" t="s">
        <v>677</v>
      </c>
      <c r="H216" s="13" t="s">
        <v>697</v>
      </c>
      <c r="I216" s="13" t="s">
        <v>698</v>
      </c>
      <c r="J216" s="13">
        <v>75</v>
      </c>
      <c r="K216" s="13">
        <v>1</v>
      </c>
      <c r="L216" s="13"/>
      <c r="M216" s="13">
        <f t="shared" si="3"/>
        <v>0</v>
      </c>
      <c r="N216" s="13"/>
      <c r="O216" s="13"/>
      <c r="P216" s="13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</row>
    <row r="217" ht="22.5" spans="1:213">
      <c r="A217" s="11">
        <v>2</v>
      </c>
      <c r="B217" s="13" t="s">
        <v>321</v>
      </c>
      <c r="C217" s="11">
        <v>120</v>
      </c>
      <c r="D217" s="13" t="s">
        <v>699</v>
      </c>
      <c r="E217" s="13" t="s">
        <v>700</v>
      </c>
      <c r="F217" s="13" t="s">
        <v>43</v>
      </c>
      <c r="G217" s="13" t="s">
        <v>701</v>
      </c>
      <c r="H217" s="13" t="s">
        <v>702</v>
      </c>
      <c r="I217" s="13" t="s">
        <v>703</v>
      </c>
      <c r="J217" s="13">
        <v>2400</v>
      </c>
      <c r="K217" s="13">
        <v>1</v>
      </c>
      <c r="L217" s="13"/>
      <c r="M217" s="13">
        <f t="shared" si="3"/>
        <v>0</v>
      </c>
      <c r="N217" s="16"/>
      <c r="O217" s="16"/>
      <c r="P217" s="1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</row>
    <row r="218" ht="22.5" spans="1:213">
      <c r="A218" s="11">
        <v>2</v>
      </c>
      <c r="B218" s="13" t="s">
        <v>321</v>
      </c>
      <c r="C218" s="11">
        <v>121</v>
      </c>
      <c r="D218" s="13" t="s">
        <v>699</v>
      </c>
      <c r="E218" s="13" t="s">
        <v>704</v>
      </c>
      <c r="F218" s="13" t="s">
        <v>43</v>
      </c>
      <c r="G218" s="13" t="s">
        <v>701</v>
      </c>
      <c r="H218" s="13" t="s">
        <v>702</v>
      </c>
      <c r="I218" s="13" t="s">
        <v>705</v>
      </c>
      <c r="J218" s="13">
        <v>3496</v>
      </c>
      <c r="K218" s="13">
        <v>1</v>
      </c>
      <c r="L218" s="13"/>
      <c r="M218" s="13">
        <f t="shared" si="3"/>
        <v>0</v>
      </c>
      <c r="N218" s="16"/>
      <c r="O218" s="16"/>
      <c r="P218" s="1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</row>
    <row r="219" ht="22.5" spans="1:16">
      <c r="A219" s="11">
        <v>2</v>
      </c>
      <c r="B219" s="13" t="s">
        <v>321</v>
      </c>
      <c r="C219" s="11">
        <v>122</v>
      </c>
      <c r="D219" s="13" t="s">
        <v>706</v>
      </c>
      <c r="E219" s="13" t="s">
        <v>707</v>
      </c>
      <c r="F219" s="13" t="s">
        <v>32</v>
      </c>
      <c r="G219" s="13" t="s">
        <v>677</v>
      </c>
      <c r="H219" s="13" t="s">
        <v>708</v>
      </c>
      <c r="I219" s="13" t="s">
        <v>709</v>
      </c>
      <c r="J219" s="13">
        <v>72.9</v>
      </c>
      <c r="K219" s="13">
        <v>26</v>
      </c>
      <c r="L219" s="13"/>
      <c r="M219" s="13">
        <f t="shared" si="3"/>
        <v>0</v>
      </c>
      <c r="N219" s="15"/>
      <c r="O219" s="15"/>
      <c r="P219" s="15"/>
    </row>
    <row r="220" s="2" customFormat="1" ht="22.5" spans="1:213">
      <c r="A220" s="11">
        <v>2</v>
      </c>
      <c r="B220" s="13" t="s">
        <v>321</v>
      </c>
      <c r="C220" s="11">
        <v>123</v>
      </c>
      <c r="D220" s="13" t="s">
        <v>710</v>
      </c>
      <c r="E220" s="13" t="s">
        <v>711</v>
      </c>
      <c r="F220" s="13" t="s">
        <v>106</v>
      </c>
      <c r="G220" s="13" t="s">
        <v>712</v>
      </c>
      <c r="H220" s="13" t="s">
        <v>713</v>
      </c>
      <c r="I220" s="13" t="s">
        <v>714</v>
      </c>
      <c r="J220" s="13">
        <v>4500</v>
      </c>
      <c r="K220" s="13">
        <v>1</v>
      </c>
      <c r="L220" s="13"/>
      <c r="M220" s="13">
        <f t="shared" si="3"/>
        <v>0</v>
      </c>
      <c r="N220" s="19"/>
      <c r="O220" s="19"/>
      <c r="P220" s="19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  <c r="AT220" s="20"/>
      <c r="AU220" s="20"/>
      <c r="AV220" s="20"/>
      <c r="AW220" s="20"/>
      <c r="AX220" s="20"/>
      <c r="AY220" s="20"/>
      <c r="AZ220" s="20"/>
      <c r="BA220" s="20"/>
      <c r="BB220" s="20"/>
      <c r="BC220" s="20"/>
      <c r="BD220" s="20"/>
      <c r="BE220" s="20"/>
      <c r="BF220" s="20"/>
      <c r="BG220" s="20"/>
      <c r="BH220" s="20"/>
      <c r="BI220" s="20"/>
      <c r="BJ220" s="20"/>
      <c r="BK220" s="20"/>
      <c r="BL220" s="20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</row>
    <row r="221" s="2" customFormat="1" ht="22.5" spans="1:213">
      <c r="A221" s="11">
        <v>2</v>
      </c>
      <c r="B221" s="13" t="s">
        <v>321</v>
      </c>
      <c r="C221" s="11">
        <v>124</v>
      </c>
      <c r="D221" s="13" t="s">
        <v>710</v>
      </c>
      <c r="E221" s="13" t="s">
        <v>715</v>
      </c>
      <c r="F221" s="13" t="s">
        <v>106</v>
      </c>
      <c r="G221" s="13" t="s">
        <v>712</v>
      </c>
      <c r="H221" s="13" t="s">
        <v>713</v>
      </c>
      <c r="I221" s="13" t="s">
        <v>716</v>
      </c>
      <c r="J221" s="13">
        <v>8000</v>
      </c>
      <c r="K221" s="13">
        <v>1</v>
      </c>
      <c r="L221" s="13"/>
      <c r="M221" s="13">
        <f t="shared" si="3"/>
        <v>0</v>
      </c>
      <c r="N221" s="19"/>
      <c r="O221" s="19"/>
      <c r="P221" s="19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  <c r="AT221" s="20"/>
      <c r="AU221" s="20"/>
      <c r="AV221" s="20"/>
      <c r="AW221" s="20"/>
      <c r="AX221" s="20"/>
      <c r="AY221" s="20"/>
      <c r="AZ221" s="20"/>
      <c r="BA221" s="20"/>
      <c r="BB221" s="20"/>
      <c r="BC221" s="20"/>
      <c r="BD221" s="20"/>
      <c r="BE221" s="20"/>
      <c r="BF221" s="20"/>
      <c r="BG221" s="20"/>
      <c r="BH221" s="20"/>
      <c r="BI221" s="20"/>
      <c r="BJ221" s="20"/>
      <c r="BK221" s="20"/>
      <c r="BL221" s="20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</row>
    <row r="222" s="2" customFormat="1" ht="22.5" spans="1:213">
      <c r="A222" s="11">
        <v>2</v>
      </c>
      <c r="B222" s="13" t="s">
        <v>321</v>
      </c>
      <c r="C222" s="11">
        <v>125</v>
      </c>
      <c r="D222" s="13" t="s">
        <v>710</v>
      </c>
      <c r="E222" s="13" t="s">
        <v>717</v>
      </c>
      <c r="F222" s="13" t="s">
        <v>106</v>
      </c>
      <c r="G222" s="13" t="s">
        <v>712</v>
      </c>
      <c r="H222" s="13" t="s">
        <v>713</v>
      </c>
      <c r="I222" s="13" t="s">
        <v>718</v>
      </c>
      <c r="J222" s="13">
        <v>9800</v>
      </c>
      <c r="K222" s="13">
        <v>1</v>
      </c>
      <c r="L222" s="13"/>
      <c r="M222" s="13">
        <f t="shared" si="3"/>
        <v>0</v>
      </c>
      <c r="N222" s="19"/>
      <c r="O222" s="19"/>
      <c r="P222" s="19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  <c r="AT222" s="20"/>
      <c r="AU222" s="20"/>
      <c r="AV222" s="20"/>
      <c r="AW222" s="20"/>
      <c r="AX222" s="20"/>
      <c r="AY222" s="20"/>
      <c r="AZ222" s="20"/>
      <c r="BA222" s="20"/>
      <c r="BB222" s="20"/>
      <c r="BC222" s="20"/>
      <c r="BD222" s="20"/>
      <c r="BE222" s="20"/>
      <c r="BF222" s="20"/>
      <c r="BG222" s="20"/>
      <c r="BH222" s="20"/>
      <c r="BI222" s="20"/>
      <c r="BJ222" s="20"/>
      <c r="BK222" s="20"/>
      <c r="BL222" s="20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</row>
    <row r="223" s="2" customFormat="1" ht="22.5" spans="1:213">
      <c r="A223" s="11">
        <v>2</v>
      </c>
      <c r="B223" s="13" t="s">
        <v>321</v>
      </c>
      <c r="C223" s="11">
        <v>126</v>
      </c>
      <c r="D223" s="13" t="s">
        <v>719</v>
      </c>
      <c r="E223" s="13" t="s">
        <v>720</v>
      </c>
      <c r="F223" s="13" t="s">
        <v>106</v>
      </c>
      <c r="G223" s="13" t="s">
        <v>712</v>
      </c>
      <c r="H223" s="13" t="s">
        <v>721</v>
      </c>
      <c r="I223" s="13" t="s">
        <v>722</v>
      </c>
      <c r="J223" s="13">
        <v>12800</v>
      </c>
      <c r="K223" s="13">
        <v>1</v>
      </c>
      <c r="L223" s="13"/>
      <c r="M223" s="13">
        <f t="shared" si="3"/>
        <v>0</v>
      </c>
      <c r="N223" s="19"/>
      <c r="O223" s="19"/>
      <c r="P223" s="19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  <c r="AT223" s="20"/>
      <c r="AU223" s="20"/>
      <c r="AV223" s="20"/>
      <c r="AW223" s="20"/>
      <c r="AX223" s="20"/>
      <c r="AY223" s="20"/>
      <c r="AZ223" s="20"/>
      <c r="BA223" s="20"/>
      <c r="BB223" s="20"/>
      <c r="BC223" s="20"/>
      <c r="BD223" s="20"/>
      <c r="BE223" s="20"/>
      <c r="BF223" s="20"/>
      <c r="BG223" s="20"/>
      <c r="BH223" s="20"/>
      <c r="BI223" s="20"/>
      <c r="BJ223" s="20"/>
      <c r="BK223" s="20"/>
      <c r="BL223" s="20"/>
      <c r="BM223" s="20"/>
      <c r="BN223" s="20"/>
      <c r="BO223" s="20"/>
      <c r="BP223" s="20"/>
      <c r="BQ223" s="20"/>
      <c r="BR223" s="20"/>
      <c r="BS223" s="20"/>
      <c r="BT223" s="20"/>
      <c r="BU223" s="20"/>
      <c r="BV223" s="20"/>
      <c r="BW223" s="20"/>
      <c r="BX223" s="20"/>
      <c r="BY223" s="20"/>
      <c r="BZ223" s="20"/>
      <c r="CA223" s="20"/>
      <c r="CB223" s="20"/>
      <c r="CC223" s="20"/>
      <c r="CD223" s="20"/>
      <c r="CE223" s="20"/>
      <c r="CF223" s="20"/>
      <c r="CG223" s="20"/>
      <c r="CH223" s="20"/>
      <c r="CI223" s="20"/>
      <c r="CJ223" s="20"/>
      <c r="CK223" s="20"/>
      <c r="CL223" s="20"/>
      <c r="CM223" s="20"/>
      <c r="CN223" s="20"/>
      <c r="CO223" s="20"/>
      <c r="CP223" s="20"/>
      <c r="CQ223" s="20"/>
      <c r="CR223" s="20"/>
      <c r="CS223" s="20"/>
      <c r="CT223" s="20"/>
      <c r="CU223" s="20"/>
      <c r="CV223" s="20"/>
      <c r="CW223" s="20"/>
      <c r="CX223" s="20"/>
      <c r="CY223" s="20"/>
      <c r="CZ223" s="20"/>
      <c r="DA223" s="20"/>
      <c r="DB223" s="20"/>
      <c r="DC223" s="20"/>
      <c r="DD223" s="20"/>
      <c r="DE223" s="20"/>
      <c r="DF223" s="20"/>
      <c r="DG223" s="20"/>
      <c r="DH223" s="20"/>
      <c r="DI223" s="20"/>
      <c r="DJ223" s="20"/>
      <c r="DK223" s="20"/>
      <c r="DL223" s="20"/>
      <c r="DM223" s="20"/>
      <c r="DN223" s="20"/>
      <c r="DO223" s="20"/>
      <c r="DP223" s="20"/>
      <c r="DQ223" s="20"/>
      <c r="DR223" s="20"/>
      <c r="DS223" s="20"/>
      <c r="DT223" s="20"/>
      <c r="DU223" s="20"/>
      <c r="DV223" s="20"/>
      <c r="DW223" s="20"/>
      <c r="DX223" s="20"/>
      <c r="DY223" s="20"/>
      <c r="DZ223" s="20"/>
      <c r="EA223" s="20"/>
      <c r="EB223" s="20"/>
      <c r="EC223" s="20"/>
      <c r="ED223" s="20"/>
      <c r="EE223" s="20"/>
      <c r="EF223" s="20"/>
      <c r="EG223" s="20"/>
      <c r="EH223" s="20"/>
      <c r="EI223" s="20"/>
      <c r="EJ223" s="20"/>
      <c r="EK223" s="20"/>
      <c r="EL223" s="20"/>
      <c r="EM223" s="20"/>
      <c r="EN223" s="20"/>
      <c r="EO223" s="20"/>
      <c r="EP223" s="20"/>
      <c r="EQ223" s="20"/>
      <c r="ER223" s="20"/>
      <c r="ES223" s="20"/>
      <c r="ET223" s="20"/>
      <c r="EU223" s="20"/>
      <c r="EV223" s="20"/>
      <c r="EW223" s="20"/>
      <c r="EX223" s="20"/>
      <c r="EY223" s="20"/>
      <c r="EZ223" s="20"/>
      <c r="FA223" s="20"/>
      <c r="FB223" s="20"/>
      <c r="FC223" s="20"/>
      <c r="FD223" s="20"/>
      <c r="FE223" s="20"/>
      <c r="FF223" s="20"/>
      <c r="FG223" s="20"/>
      <c r="FH223" s="20"/>
      <c r="FI223" s="20"/>
      <c r="FJ223" s="20"/>
      <c r="FK223" s="20"/>
      <c r="FL223" s="20"/>
      <c r="FM223" s="20"/>
      <c r="FN223" s="20"/>
      <c r="FO223" s="20"/>
      <c r="FP223" s="20"/>
      <c r="FQ223" s="20"/>
      <c r="FR223" s="20"/>
      <c r="FS223" s="20"/>
      <c r="FT223" s="20"/>
      <c r="FU223" s="20"/>
      <c r="FV223" s="20"/>
      <c r="FW223" s="20"/>
      <c r="FX223" s="20"/>
      <c r="FY223" s="20"/>
      <c r="FZ223" s="20"/>
      <c r="GA223" s="20"/>
      <c r="GB223" s="20"/>
      <c r="GC223" s="20"/>
      <c r="GD223" s="20"/>
      <c r="GE223" s="20"/>
      <c r="GF223" s="20"/>
      <c r="GG223" s="20"/>
      <c r="GH223" s="20"/>
      <c r="GI223" s="20"/>
      <c r="GJ223" s="20"/>
      <c r="GK223" s="20"/>
      <c r="GL223" s="20"/>
      <c r="GM223" s="20"/>
      <c r="GN223" s="20"/>
      <c r="GO223" s="20"/>
      <c r="GP223" s="20"/>
      <c r="GQ223" s="20"/>
      <c r="GR223" s="20"/>
      <c r="GS223" s="20"/>
      <c r="GT223" s="20"/>
      <c r="GU223" s="20"/>
      <c r="GV223" s="20"/>
      <c r="GW223" s="20"/>
      <c r="GX223" s="20"/>
      <c r="GY223" s="20"/>
      <c r="GZ223" s="20"/>
      <c r="HA223" s="20"/>
      <c r="HB223" s="20"/>
      <c r="HC223" s="20"/>
      <c r="HD223" s="20"/>
      <c r="HE223" s="20"/>
    </row>
    <row r="224" s="2" customFormat="1" ht="22.5" spans="1:213">
      <c r="A224" s="11">
        <v>2</v>
      </c>
      <c r="B224" s="13" t="s">
        <v>321</v>
      </c>
      <c r="C224" s="11">
        <v>127</v>
      </c>
      <c r="D224" s="13" t="s">
        <v>719</v>
      </c>
      <c r="E224" s="13" t="s">
        <v>723</v>
      </c>
      <c r="F224" s="13" t="s">
        <v>106</v>
      </c>
      <c r="G224" s="13" t="s">
        <v>712</v>
      </c>
      <c r="H224" s="13" t="s">
        <v>721</v>
      </c>
      <c r="I224" s="13" t="s">
        <v>724</v>
      </c>
      <c r="J224" s="13">
        <v>16000</v>
      </c>
      <c r="K224" s="13">
        <v>1</v>
      </c>
      <c r="L224" s="13"/>
      <c r="M224" s="13">
        <f t="shared" si="3"/>
        <v>0</v>
      </c>
      <c r="N224" s="19"/>
      <c r="O224" s="19"/>
      <c r="P224" s="19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  <c r="AT224" s="20"/>
      <c r="AU224" s="20"/>
      <c r="AV224" s="20"/>
      <c r="AW224" s="20"/>
      <c r="AX224" s="20"/>
      <c r="AY224" s="20"/>
      <c r="AZ224" s="20"/>
      <c r="BA224" s="20"/>
      <c r="BB224" s="20"/>
      <c r="BC224" s="20"/>
      <c r="BD224" s="20"/>
      <c r="BE224" s="20"/>
      <c r="BF224" s="20"/>
      <c r="BG224" s="20"/>
      <c r="BH224" s="20"/>
      <c r="BI224" s="20"/>
      <c r="BJ224" s="20"/>
      <c r="BK224" s="20"/>
      <c r="BL224" s="20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</row>
    <row r="225" ht="45" spans="1:213">
      <c r="A225" s="11">
        <v>2</v>
      </c>
      <c r="B225" s="13" t="s">
        <v>321</v>
      </c>
      <c r="C225" s="11">
        <v>128</v>
      </c>
      <c r="D225" s="13" t="s">
        <v>725</v>
      </c>
      <c r="E225" s="13" t="s">
        <v>726</v>
      </c>
      <c r="F225" s="13" t="s">
        <v>106</v>
      </c>
      <c r="G225" s="13" t="s">
        <v>701</v>
      </c>
      <c r="H225" s="13" t="s">
        <v>727</v>
      </c>
      <c r="I225" s="13" t="s">
        <v>728</v>
      </c>
      <c r="J225" s="13">
        <v>977</v>
      </c>
      <c r="K225" s="13">
        <v>1</v>
      </c>
      <c r="L225" s="13"/>
      <c r="M225" s="13">
        <f t="shared" si="3"/>
        <v>0</v>
      </c>
      <c r="N225" s="16"/>
      <c r="O225" s="16"/>
      <c r="P225" s="1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</row>
    <row r="226" ht="22.5" spans="1:16">
      <c r="A226" s="11">
        <v>2</v>
      </c>
      <c r="B226" s="13" t="s">
        <v>321</v>
      </c>
      <c r="C226" s="11">
        <v>129</v>
      </c>
      <c r="D226" s="13" t="s">
        <v>729</v>
      </c>
      <c r="E226" s="13" t="s">
        <v>730</v>
      </c>
      <c r="F226" s="13" t="s">
        <v>20</v>
      </c>
      <c r="G226" s="13" t="s">
        <v>425</v>
      </c>
      <c r="H226" s="13" t="s">
        <v>731</v>
      </c>
      <c r="I226" s="13" t="s">
        <v>732</v>
      </c>
      <c r="J226" s="13">
        <v>157</v>
      </c>
      <c r="K226" s="13">
        <v>244</v>
      </c>
      <c r="L226" s="13"/>
      <c r="M226" s="13">
        <f t="shared" si="3"/>
        <v>0</v>
      </c>
      <c r="N226" s="15"/>
      <c r="O226" s="15"/>
      <c r="P226" s="15"/>
    </row>
    <row r="227" ht="22.5" spans="1:16">
      <c r="A227" s="11">
        <v>2</v>
      </c>
      <c r="B227" s="13" t="s">
        <v>321</v>
      </c>
      <c r="C227" s="11">
        <v>130</v>
      </c>
      <c r="D227" s="13" t="s">
        <v>729</v>
      </c>
      <c r="E227" s="13">
        <v>11508029</v>
      </c>
      <c r="F227" s="13" t="s">
        <v>26</v>
      </c>
      <c r="G227" s="13" t="s">
        <v>574</v>
      </c>
      <c r="H227" s="13" t="s">
        <v>731</v>
      </c>
      <c r="I227" s="13" t="s">
        <v>733</v>
      </c>
      <c r="J227" s="13">
        <v>158</v>
      </c>
      <c r="K227" s="13">
        <v>265</v>
      </c>
      <c r="L227" s="13"/>
      <c r="M227" s="13">
        <f t="shared" si="3"/>
        <v>0</v>
      </c>
      <c r="N227" s="15"/>
      <c r="O227" s="15"/>
      <c r="P227" s="15"/>
    </row>
    <row r="228" ht="22.5" spans="1:16">
      <c r="A228" s="11">
        <v>2</v>
      </c>
      <c r="B228" s="13" t="s">
        <v>321</v>
      </c>
      <c r="C228" s="11">
        <v>131</v>
      </c>
      <c r="D228" s="13" t="s">
        <v>729</v>
      </c>
      <c r="E228" s="13" t="s">
        <v>734</v>
      </c>
      <c r="F228" s="13" t="s">
        <v>26</v>
      </c>
      <c r="G228" s="13" t="s">
        <v>735</v>
      </c>
      <c r="H228" s="13" t="s">
        <v>736</v>
      </c>
      <c r="I228" s="13" t="s">
        <v>737</v>
      </c>
      <c r="J228" s="13">
        <v>170</v>
      </c>
      <c r="K228" s="13">
        <v>14</v>
      </c>
      <c r="L228" s="13"/>
      <c r="M228" s="13">
        <f t="shared" si="3"/>
        <v>0</v>
      </c>
      <c r="N228" s="15"/>
      <c r="O228" s="15"/>
      <c r="P228" s="15"/>
    </row>
    <row r="229" ht="22.5" spans="1:16">
      <c r="A229" s="11">
        <v>2</v>
      </c>
      <c r="B229" s="13" t="s">
        <v>321</v>
      </c>
      <c r="C229" s="11">
        <v>132</v>
      </c>
      <c r="D229" s="13" t="s">
        <v>729</v>
      </c>
      <c r="E229" s="13" t="s">
        <v>738</v>
      </c>
      <c r="F229" s="13" t="s">
        <v>26</v>
      </c>
      <c r="G229" s="13" t="s">
        <v>425</v>
      </c>
      <c r="H229" s="13" t="s">
        <v>731</v>
      </c>
      <c r="I229" s="13" t="s">
        <v>739</v>
      </c>
      <c r="J229" s="13">
        <v>210</v>
      </c>
      <c r="K229" s="13">
        <v>11</v>
      </c>
      <c r="L229" s="13"/>
      <c r="M229" s="13">
        <f t="shared" si="3"/>
        <v>0</v>
      </c>
      <c r="N229" s="15"/>
      <c r="O229" s="15"/>
      <c r="P229" s="15"/>
    </row>
    <row r="230" ht="22.5" spans="1:16">
      <c r="A230" s="11">
        <v>2</v>
      </c>
      <c r="B230" s="13" t="s">
        <v>321</v>
      </c>
      <c r="C230" s="11">
        <v>133</v>
      </c>
      <c r="D230" s="13" t="s">
        <v>729</v>
      </c>
      <c r="E230" s="13" t="s">
        <v>740</v>
      </c>
      <c r="F230" s="13" t="s">
        <v>26</v>
      </c>
      <c r="G230" s="13" t="s">
        <v>574</v>
      </c>
      <c r="H230" s="13" t="s">
        <v>731</v>
      </c>
      <c r="I230" s="14" t="s">
        <v>741</v>
      </c>
      <c r="J230" s="13">
        <v>230</v>
      </c>
      <c r="K230" s="13">
        <v>1</v>
      </c>
      <c r="L230" s="13"/>
      <c r="M230" s="13">
        <f t="shared" si="3"/>
        <v>0</v>
      </c>
      <c r="N230" s="15"/>
      <c r="O230" s="15"/>
      <c r="P230" s="15"/>
    </row>
    <row r="231" ht="22.5" spans="1:213">
      <c r="A231" s="11">
        <v>2</v>
      </c>
      <c r="B231" s="13" t="s">
        <v>321</v>
      </c>
      <c r="C231" s="11">
        <v>134</v>
      </c>
      <c r="D231" s="13" t="s">
        <v>742</v>
      </c>
      <c r="E231" s="13" t="s">
        <v>743</v>
      </c>
      <c r="F231" s="13" t="s">
        <v>26</v>
      </c>
      <c r="G231" s="13" t="s">
        <v>324</v>
      </c>
      <c r="H231" s="13" t="s">
        <v>744</v>
      </c>
      <c r="I231" s="13" t="s">
        <v>745</v>
      </c>
      <c r="J231" s="13">
        <v>5400</v>
      </c>
      <c r="K231" s="13">
        <v>1</v>
      </c>
      <c r="L231" s="13"/>
      <c r="M231" s="13">
        <f t="shared" si="3"/>
        <v>0</v>
      </c>
      <c r="N231" s="16"/>
      <c r="O231" s="16"/>
      <c r="P231" s="1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</row>
    <row r="232" s="2" customFormat="1" ht="22.5" spans="1:16">
      <c r="A232" s="11">
        <v>2</v>
      </c>
      <c r="B232" s="13" t="s">
        <v>321</v>
      </c>
      <c r="C232" s="11">
        <v>135</v>
      </c>
      <c r="D232" s="13" t="s">
        <v>746</v>
      </c>
      <c r="E232" s="13" t="s">
        <v>747</v>
      </c>
      <c r="F232" s="13" t="s">
        <v>43</v>
      </c>
      <c r="G232" s="13" t="s">
        <v>81</v>
      </c>
      <c r="H232" s="13" t="s">
        <v>748</v>
      </c>
      <c r="I232" s="14" t="s">
        <v>749</v>
      </c>
      <c r="J232" s="13">
        <v>19300</v>
      </c>
      <c r="K232" s="13">
        <v>1</v>
      </c>
      <c r="L232" s="13"/>
      <c r="M232" s="13">
        <f t="shared" si="3"/>
        <v>0</v>
      </c>
      <c r="N232" s="15"/>
      <c r="O232" s="15"/>
      <c r="P232" s="15"/>
    </row>
    <row r="233" ht="33.75" spans="1:213">
      <c r="A233" s="11">
        <v>3</v>
      </c>
      <c r="B233" s="13" t="s">
        <v>750</v>
      </c>
      <c r="C233" s="11">
        <v>1</v>
      </c>
      <c r="D233" s="13" t="s">
        <v>751</v>
      </c>
      <c r="E233" s="13" t="s">
        <v>752</v>
      </c>
      <c r="F233" s="13" t="s">
        <v>26</v>
      </c>
      <c r="G233" s="13" t="s">
        <v>753</v>
      </c>
      <c r="H233" s="13" t="s">
        <v>754</v>
      </c>
      <c r="I233" s="13" t="s">
        <v>755</v>
      </c>
      <c r="J233" s="13">
        <v>7888</v>
      </c>
      <c r="K233" s="13">
        <v>1</v>
      </c>
      <c r="L233" s="13"/>
      <c r="M233" s="13">
        <f t="shared" si="3"/>
        <v>0</v>
      </c>
      <c r="N233" s="16"/>
      <c r="O233" s="16"/>
      <c r="P233" s="1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</row>
    <row r="234" ht="22.5" spans="1:16">
      <c r="A234" s="11">
        <v>3</v>
      </c>
      <c r="B234" s="13" t="s">
        <v>750</v>
      </c>
      <c r="C234" s="11">
        <v>2</v>
      </c>
      <c r="D234" s="13" t="s">
        <v>76</v>
      </c>
      <c r="E234" s="13" t="s">
        <v>756</v>
      </c>
      <c r="F234" s="13" t="s">
        <v>26</v>
      </c>
      <c r="G234" s="13" t="s">
        <v>757</v>
      </c>
      <c r="H234" s="13" t="s">
        <v>413</v>
      </c>
      <c r="I234" s="14" t="s">
        <v>414</v>
      </c>
      <c r="J234" s="13">
        <v>5842</v>
      </c>
      <c r="K234" s="13">
        <v>3</v>
      </c>
      <c r="L234" s="13"/>
      <c r="M234" s="13">
        <f t="shared" si="3"/>
        <v>0</v>
      </c>
      <c r="N234" s="15"/>
      <c r="O234" s="15"/>
      <c r="P234" s="15"/>
    </row>
    <row r="235" ht="45" spans="1:213">
      <c r="A235" s="11">
        <v>3</v>
      </c>
      <c r="B235" s="13" t="s">
        <v>750</v>
      </c>
      <c r="C235" s="11">
        <v>3</v>
      </c>
      <c r="D235" s="13" t="s">
        <v>758</v>
      </c>
      <c r="E235" s="13" t="s">
        <v>759</v>
      </c>
      <c r="F235" s="13" t="s">
        <v>26</v>
      </c>
      <c r="G235" s="13" t="s">
        <v>753</v>
      </c>
      <c r="H235" s="13" t="s">
        <v>760</v>
      </c>
      <c r="I235" s="13" t="s">
        <v>761</v>
      </c>
      <c r="J235" s="13">
        <v>10100</v>
      </c>
      <c r="K235" s="13">
        <v>1</v>
      </c>
      <c r="L235" s="13"/>
      <c r="M235" s="13">
        <f t="shared" si="3"/>
        <v>0</v>
      </c>
      <c r="N235" s="16"/>
      <c r="O235" s="16"/>
      <c r="P235" s="1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</row>
    <row r="236" ht="22.5" spans="1:16">
      <c r="A236" s="11">
        <v>3</v>
      </c>
      <c r="B236" s="13" t="s">
        <v>750</v>
      </c>
      <c r="C236" s="11">
        <v>4</v>
      </c>
      <c r="D236" s="13" t="s">
        <v>762</v>
      </c>
      <c r="E236" s="13" t="s">
        <v>763</v>
      </c>
      <c r="F236" s="13" t="s">
        <v>43</v>
      </c>
      <c r="G236" s="13" t="s">
        <v>81</v>
      </c>
      <c r="H236" s="13" t="s">
        <v>764</v>
      </c>
      <c r="I236" s="13" t="s">
        <v>765</v>
      </c>
      <c r="J236" s="13">
        <v>10750</v>
      </c>
      <c r="K236" s="13">
        <v>3</v>
      </c>
      <c r="L236" s="13"/>
      <c r="M236" s="13">
        <f t="shared" si="3"/>
        <v>0</v>
      </c>
      <c r="N236" s="15"/>
      <c r="O236" s="15"/>
      <c r="P236" s="15"/>
    </row>
    <row r="237" ht="22.5" spans="1:16">
      <c r="A237" s="11">
        <v>3</v>
      </c>
      <c r="B237" s="13" t="s">
        <v>750</v>
      </c>
      <c r="C237" s="11">
        <v>5</v>
      </c>
      <c r="D237" s="13" t="s">
        <v>762</v>
      </c>
      <c r="E237" s="13" t="s">
        <v>766</v>
      </c>
      <c r="F237" s="13" t="s">
        <v>26</v>
      </c>
      <c r="G237" s="13" t="s">
        <v>645</v>
      </c>
      <c r="H237" s="13" t="s">
        <v>764</v>
      </c>
      <c r="I237" s="13" t="s">
        <v>767</v>
      </c>
      <c r="J237" s="13">
        <v>12160</v>
      </c>
      <c r="K237" s="13">
        <v>1</v>
      </c>
      <c r="L237" s="13"/>
      <c r="M237" s="13">
        <f t="shared" si="3"/>
        <v>0</v>
      </c>
      <c r="N237" s="15"/>
      <c r="O237" s="15"/>
      <c r="P237" s="15"/>
    </row>
    <row r="238" ht="22.5" spans="1:16">
      <c r="A238" s="11">
        <v>3</v>
      </c>
      <c r="B238" s="13" t="s">
        <v>750</v>
      </c>
      <c r="C238" s="11">
        <v>6</v>
      </c>
      <c r="D238" s="13" t="s">
        <v>768</v>
      </c>
      <c r="E238" s="13" t="s">
        <v>769</v>
      </c>
      <c r="F238" s="13" t="s">
        <v>106</v>
      </c>
      <c r="G238" s="13" t="s">
        <v>409</v>
      </c>
      <c r="H238" s="13" t="s">
        <v>770</v>
      </c>
      <c r="I238" s="14" t="s">
        <v>771</v>
      </c>
      <c r="J238" s="13">
        <v>12000</v>
      </c>
      <c r="K238" s="13">
        <v>6</v>
      </c>
      <c r="L238" s="13"/>
      <c r="M238" s="13">
        <f t="shared" si="3"/>
        <v>0</v>
      </c>
      <c r="N238" s="15"/>
      <c r="O238" s="15"/>
      <c r="P238" s="15"/>
    </row>
    <row r="239" ht="22.5" spans="1:16">
      <c r="A239" s="11">
        <v>3</v>
      </c>
      <c r="B239" s="13" t="s">
        <v>750</v>
      </c>
      <c r="C239" s="11">
        <v>7</v>
      </c>
      <c r="D239" s="13" t="s">
        <v>772</v>
      </c>
      <c r="E239" s="13" t="s">
        <v>773</v>
      </c>
      <c r="F239" s="13" t="s">
        <v>39</v>
      </c>
      <c r="G239" s="13" t="s">
        <v>774</v>
      </c>
      <c r="H239" s="13" t="s">
        <v>775</v>
      </c>
      <c r="I239" s="13" t="s">
        <v>776</v>
      </c>
      <c r="J239" s="13">
        <v>16000</v>
      </c>
      <c r="K239" s="13">
        <v>5</v>
      </c>
      <c r="L239" s="13"/>
      <c r="M239" s="13">
        <f t="shared" si="3"/>
        <v>0</v>
      </c>
      <c r="N239" s="15"/>
      <c r="O239" s="15"/>
      <c r="P239" s="15"/>
    </row>
    <row r="240" ht="22.5" spans="1:16">
      <c r="A240" s="11">
        <v>3</v>
      </c>
      <c r="B240" s="13" t="s">
        <v>750</v>
      </c>
      <c r="C240" s="11">
        <v>8</v>
      </c>
      <c r="D240" s="13" t="s">
        <v>526</v>
      </c>
      <c r="E240" s="13" t="s">
        <v>777</v>
      </c>
      <c r="F240" s="13" t="s">
        <v>106</v>
      </c>
      <c r="G240" s="13" t="s">
        <v>528</v>
      </c>
      <c r="H240" s="13" t="s">
        <v>529</v>
      </c>
      <c r="I240" s="13" t="s">
        <v>778</v>
      </c>
      <c r="J240" s="13">
        <v>19629</v>
      </c>
      <c r="K240" s="13">
        <v>3</v>
      </c>
      <c r="L240" s="13"/>
      <c r="M240" s="13">
        <f t="shared" si="3"/>
        <v>0</v>
      </c>
      <c r="N240" s="15"/>
      <c r="O240" s="15"/>
      <c r="P240" s="15"/>
    </row>
    <row r="241" s="5" customFormat="1" ht="22.5" spans="1:16">
      <c r="A241" s="11">
        <v>3</v>
      </c>
      <c r="B241" s="13" t="s">
        <v>750</v>
      </c>
      <c r="C241" s="11">
        <v>9</v>
      </c>
      <c r="D241" s="13" t="s">
        <v>159</v>
      </c>
      <c r="E241" s="13" t="s">
        <v>779</v>
      </c>
      <c r="F241" s="13" t="s">
        <v>26</v>
      </c>
      <c r="G241" s="13" t="s">
        <v>780</v>
      </c>
      <c r="H241" s="13" t="s">
        <v>781</v>
      </c>
      <c r="I241" s="13" t="s">
        <v>782</v>
      </c>
      <c r="J241" s="13">
        <v>15980</v>
      </c>
      <c r="K241" s="13">
        <v>1</v>
      </c>
      <c r="L241" s="13"/>
      <c r="M241" s="13">
        <f t="shared" si="3"/>
        <v>0</v>
      </c>
      <c r="N241" s="13"/>
      <c r="O241" s="13"/>
      <c r="P241" s="13"/>
    </row>
    <row r="242" s="5" customFormat="1" ht="22.5" spans="1:213">
      <c r="A242" s="11">
        <v>3</v>
      </c>
      <c r="B242" s="13" t="s">
        <v>750</v>
      </c>
      <c r="C242" s="11">
        <v>10</v>
      </c>
      <c r="D242" s="13" t="s">
        <v>783</v>
      </c>
      <c r="E242" s="13" t="s">
        <v>784</v>
      </c>
      <c r="F242" s="13" t="s">
        <v>39</v>
      </c>
      <c r="G242" s="13" t="s">
        <v>780</v>
      </c>
      <c r="H242" s="13" t="s">
        <v>785</v>
      </c>
      <c r="I242" s="13" t="s">
        <v>786</v>
      </c>
      <c r="J242" s="13">
        <v>28000</v>
      </c>
      <c r="K242" s="13">
        <v>1</v>
      </c>
      <c r="L242" s="13"/>
      <c r="M242" s="13">
        <f t="shared" si="3"/>
        <v>0</v>
      </c>
      <c r="N242" s="15"/>
      <c r="O242" s="15"/>
      <c r="P242" s="15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</row>
    <row r="243" s="5" customFormat="1" ht="22.5" spans="1:213">
      <c r="A243" s="11">
        <v>3</v>
      </c>
      <c r="B243" s="13" t="s">
        <v>750</v>
      </c>
      <c r="C243" s="11">
        <v>11</v>
      </c>
      <c r="D243" s="13" t="s">
        <v>787</v>
      </c>
      <c r="E243" s="13" t="s">
        <v>788</v>
      </c>
      <c r="F243" s="13" t="s">
        <v>39</v>
      </c>
      <c r="G243" s="13" t="s">
        <v>757</v>
      </c>
      <c r="H243" s="13" t="s">
        <v>789</v>
      </c>
      <c r="I243" s="13" t="s">
        <v>790</v>
      </c>
      <c r="J243" s="13">
        <v>4275</v>
      </c>
      <c r="K243" s="13">
        <v>16</v>
      </c>
      <c r="L243" s="13"/>
      <c r="M243" s="13">
        <f t="shared" si="3"/>
        <v>0</v>
      </c>
      <c r="N243" s="15"/>
      <c r="O243" s="15"/>
      <c r="P243" s="15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</row>
    <row r="244" s="6" customFormat="1" ht="22.5" spans="1:213">
      <c r="A244" s="11">
        <v>3</v>
      </c>
      <c r="B244" s="13" t="s">
        <v>750</v>
      </c>
      <c r="C244" s="11">
        <v>12</v>
      </c>
      <c r="D244" s="13" t="s">
        <v>791</v>
      </c>
      <c r="E244" s="13" t="s">
        <v>792</v>
      </c>
      <c r="F244" s="13" t="s">
        <v>26</v>
      </c>
      <c r="G244" s="13" t="s">
        <v>793</v>
      </c>
      <c r="H244" s="13" t="s">
        <v>794</v>
      </c>
      <c r="I244" s="14" t="s">
        <v>795</v>
      </c>
      <c r="J244" s="13">
        <v>5300</v>
      </c>
      <c r="K244" s="13">
        <v>10</v>
      </c>
      <c r="L244" s="13"/>
      <c r="M244" s="13">
        <f t="shared" si="3"/>
        <v>0</v>
      </c>
      <c r="N244" s="15"/>
      <c r="O244" s="15"/>
      <c r="P244" s="15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</row>
    <row r="245" s="6" customFormat="1" ht="33.75" spans="1:213">
      <c r="A245" s="11">
        <v>3</v>
      </c>
      <c r="B245" s="13" t="s">
        <v>750</v>
      </c>
      <c r="C245" s="11">
        <v>13</v>
      </c>
      <c r="D245" s="13" t="s">
        <v>791</v>
      </c>
      <c r="E245" s="13" t="s">
        <v>796</v>
      </c>
      <c r="F245" s="13" t="s">
        <v>26</v>
      </c>
      <c r="G245" s="13" t="s">
        <v>793</v>
      </c>
      <c r="H245" s="13" t="s">
        <v>797</v>
      </c>
      <c r="I245" s="14" t="s">
        <v>798</v>
      </c>
      <c r="J245" s="13">
        <v>5400</v>
      </c>
      <c r="K245" s="13">
        <v>1</v>
      </c>
      <c r="L245" s="13"/>
      <c r="M245" s="13">
        <f t="shared" si="3"/>
        <v>0</v>
      </c>
      <c r="N245" s="15"/>
      <c r="O245" s="15"/>
      <c r="P245" s="15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</row>
    <row r="246" s="6" customFormat="1" ht="33.75" spans="1:16">
      <c r="A246" s="11">
        <v>3</v>
      </c>
      <c r="B246" s="13" t="s">
        <v>750</v>
      </c>
      <c r="C246" s="11">
        <v>14</v>
      </c>
      <c r="D246" s="13" t="s">
        <v>799</v>
      </c>
      <c r="E246" s="13" t="s">
        <v>800</v>
      </c>
      <c r="F246" s="13" t="s">
        <v>43</v>
      </c>
      <c r="G246" s="13" t="s">
        <v>753</v>
      </c>
      <c r="H246" s="13" t="s">
        <v>801</v>
      </c>
      <c r="I246" s="13" t="s">
        <v>802</v>
      </c>
      <c r="J246" s="13">
        <v>18900</v>
      </c>
      <c r="K246" s="13">
        <v>1</v>
      </c>
      <c r="L246" s="13"/>
      <c r="M246" s="13">
        <f t="shared" si="3"/>
        <v>0</v>
      </c>
      <c r="N246" s="16"/>
      <c r="O246" s="16"/>
      <c r="P246" s="16"/>
    </row>
    <row r="247" s="5" customFormat="1" ht="22.5" spans="1:213">
      <c r="A247" s="11">
        <v>3</v>
      </c>
      <c r="B247" s="13" t="s">
        <v>750</v>
      </c>
      <c r="C247" s="11">
        <v>15</v>
      </c>
      <c r="D247" s="13" t="s">
        <v>616</v>
      </c>
      <c r="E247" s="13" t="s">
        <v>803</v>
      </c>
      <c r="F247" s="13" t="s">
        <v>106</v>
      </c>
      <c r="G247" s="13" t="s">
        <v>409</v>
      </c>
      <c r="H247" s="13" t="s">
        <v>804</v>
      </c>
      <c r="I247" s="14" t="s">
        <v>805</v>
      </c>
      <c r="J247" s="13">
        <v>2366</v>
      </c>
      <c r="K247" s="13">
        <v>1</v>
      </c>
      <c r="L247" s="13"/>
      <c r="M247" s="13">
        <f t="shared" si="3"/>
        <v>0</v>
      </c>
      <c r="N247" s="15"/>
      <c r="O247" s="15"/>
      <c r="P247" s="15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</row>
    <row r="248" s="5" customFormat="1" ht="22.5" spans="1:16">
      <c r="A248" s="11">
        <v>3</v>
      </c>
      <c r="B248" s="13" t="s">
        <v>750</v>
      </c>
      <c r="C248" s="11">
        <v>16</v>
      </c>
      <c r="D248" s="13" t="s">
        <v>616</v>
      </c>
      <c r="E248" s="13" t="s">
        <v>806</v>
      </c>
      <c r="F248" s="13" t="s">
        <v>106</v>
      </c>
      <c r="G248" s="13" t="s">
        <v>807</v>
      </c>
      <c r="H248" s="13" t="s">
        <v>808</v>
      </c>
      <c r="I248" s="13" t="s">
        <v>809</v>
      </c>
      <c r="J248" s="13">
        <v>4250</v>
      </c>
      <c r="K248" s="13">
        <v>1</v>
      </c>
      <c r="L248" s="13"/>
      <c r="M248" s="13">
        <f t="shared" si="3"/>
        <v>0</v>
      </c>
      <c r="N248" s="13"/>
      <c r="O248" s="13"/>
      <c r="P248" s="13"/>
    </row>
    <row r="249" s="7" customFormat="1" ht="22.5" spans="1:213">
      <c r="A249" s="11">
        <v>3</v>
      </c>
      <c r="B249" s="13" t="s">
        <v>750</v>
      </c>
      <c r="C249" s="11">
        <v>17</v>
      </c>
      <c r="D249" s="13" t="s">
        <v>627</v>
      </c>
      <c r="E249" s="13" t="s">
        <v>810</v>
      </c>
      <c r="F249" s="13" t="s">
        <v>106</v>
      </c>
      <c r="G249" s="13" t="s">
        <v>807</v>
      </c>
      <c r="H249" s="13" t="s">
        <v>811</v>
      </c>
      <c r="I249" s="13" t="s">
        <v>812</v>
      </c>
      <c r="J249" s="13">
        <v>4800</v>
      </c>
      <c r="K249" s="13">
        <v>1</v>
      </c>
      <c r="L249" s="13"/>
      <c r="M249" s="13">
        <f t="shared" si="3"/>
        <v>0</v>
      </c>
      <c r="N249" s="13"/>
      <c r="O249" s="13"/>
      <c r="P249" s="13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</row>
    <row r="250" s="7" customFormat="1" ht="22.5" spans="1:213">
      <c r="A250" s="11">
        <v>3</v>
      </c>
      <c r="B250" s="13" t="s">
        <v>750</v>
      </c>
      <c r="C250" s="11">
        <v>18</v>
      </c>
      <c r="D250" s="13" t="s">
        <v>813</v>
      </c>
      <c r="E250" s="13" t="s">
        <v>814</v>
      </c>
      <c r="F250" s="13" t="s">
        <v>39</v>
      </c>
      <c r="G250" s="13" t="s">
        <v>793</v>
      </c>
      <c r="H250" s="13" t="s">
        <v>815</v>
      </c>
      <c r="I250" s="14" t="s">
        <v>816</v>
      </c>
      <c r="J250" s="13">
        <v>65000</v>
      </c>
      <c r="K250" s="13">
        <v>1</v>
      </c>
      <c r="L250" s="13"/>
      <c r="M250" s="13">
        <f t="shared" si="3"/>
        <v>0</v>
      </c>
      <c r="N250" s="15"/>
      <c r="O250" s="15"/>
      <c r="P250" s="15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</row>
    <row r="251" s="7" customFormat="1" ht="22.5" spans="1:213">
      <c r="A251" s="11">
        <v>3</v>
      </c>
      <c r="B251" s="13" t="s">
        <v>750</v>
      </c>
      <c r="C251" s="11">
        <v>19</v>
      </c>
      <c r="D251" s="13" t="s">
        <v>813</v>
      </c>
      <c r="E251" s="13" t="s">
        <v>817</v>
      </c>
      <c r="F251" s="13" t="s">
        <v>39</v>
      </c>
      <c r="G251" s="13" t="s">
        <v>793</v>
      </c>
      <c r="H251" s="13" t="s">
        <v>815</v>
      </c>
      <c r="I251" s="14" t="s">
        <v>816</v>
      </c>
      <c r="J251" s="13">
        <v>130000</v>
      </c>
      <c r="K251" s="13">
        <v>1</v>
      </c>
      <c r="L251" s="13"/>
      <c r="M251" s="13">
        <f t="shared" si="3"/>
        <v>0</v>
      </c>
      <c r="N251" s="15"/>
      <c r="O251" s="15"/>
      <c r="P251" s="15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</row>
    <row r="252" s="7" customFormat="1" ht="22.5" spans="1:213">
      <c r="A252" s="11">
        <v>3</v>
      </c>
      <c r="B252" s="13" t="s">
        <v>750</v>
      </c>
      <c r="C252" s="11">
        <v>20</v>
      </c>
      <c r="D252" s="13" t="s">
        <v>818</v>
      </c>
      <c r="E252" s="13" t="s">
        <v>819</v>
      </c>
      <c r="F252" s="13" t="s">
        <v>106</v>
      </c>
      <c r="G252" s="13" t="s">
        <v>409</v>
      </c>
      <c r="H252" s="13" t="s">
        <v>820</v>
      </c>
      <c r="I252" s="14" t="s">
        <v>821</v>
      </c>
      <c r="J252" s="13">
        <v>32124</v>
      </c>
      <c r="K252" s="13">
        <v>1</v>
      </c>
      <c r="L252" s="13"/>
      <c r="M252" s="13">
        <f t="shared" si="3"/>
        <v>0</v>
      </c>
      <c r="N252" s="15"/>
      <c r="O252" s="15"/>
      <c r="P252" s="15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</row>
    <row r="253" s="7" customFormat="1" ht="22.5" spans="1:213">
      <c r="A253" s="11">
        <v>3</v>
      </c>
      <c r="B253" s="13" t="s">
        <v>750</v>
      </c>
      <c r="C253" s="11">
        <v>21</v>
      </c>
      <c r="D253" s="13" t="s">
        <v>822</v>
      </c>
      <c r="E253" s="13" t="s">
        <v>823</v>
      </c>
      <c r="F253" s="13" t="s">
        <v>43</v>
      </c>
      <c r="G253" s="13" t="s">
        <v>824</v>
      </c>
      <c r="H253" s="13" t="s">
        <v>825</v>
      </c>
      <c r="I253" s="14" t="s">
        <v>826</v>
      </c>
      <c r="J253" s="13">
        <v>4752</v>
      </c>
      <c r="K253" s="13">
        <v>12</v>
      </c>
      <c r="L253" s="13"/>
      <c r="M253" s="13">
        <f t="shared" si="3"/>
        <v>0</v>
      </c>
      <c r="N253" s="15"/>
      <c r="O253" s="15"/>
      <c r="P253" s="15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</row>
    <row r="254" s="7" customFormat="1" ht="22.5" spans="1:213">
      <c r="A254" s="11">
        <v>3</v>
      </c>
      <c r="B254" s="13" t="s">
        <v>750</v>
      </c>
      <c r="C254" s="11">
        <v>22</v>
      </c>
      <c r="D254" s="13" t="s">
        <v>827</v>
      </c>
      <c r="E254" s="13" t="s">
        <v>828</v>
      </c>
      <c r="F254" s="13" t="s">
        <v>43</v>
      </c>
      <c r="G254" s="13" t="s">
        <v>824</v>
      </c>
      <c r="H254" s="13" t="s">
        <v>829</v>
      </c>
      <c r="I254" s="13" t="s">
        <v>830</v>
      </c>
      <c r="J254" s="13">
        <v>13200</v>
      </c>
      <c r="K254" s="13">
        <v>3</v>
      </c>
      <c r="L254" s="13"/>
      <c r="M254" s="13">
        <f t="shared" si="3"/>
        <v>0</v>
      </c>
      <c r="N254" s="15"/>
      <c r="O254" s="15"/>
      <c r="P254" s="15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</row>
    <row r="255" s="5" customFormat="1" ht="22.5" spans="1:16">
      <c r="A255" s="11">
        <v>3</v>
      </c>
      <c r="B255" s="13" t="s">
        <v>750</v>
      </c>
      <c r="C255" s="11">
        <v>23</v>
      </c>
      <c r="D255" s="13" t="s">
        <v>831</v>
      </c>
      <c r="E255" s="13" t="s">
        <v>832</v>
      </c>
      <c r="F255" s="13"/>
      <c r="G255" s="13" t="s">
        <v>780</v>
      </c>
      <c r="H255" s="13" t="s">
        <v>833</v>
      </c>
      <c r="I255" s="13" t="s">
        <v>834</v>
      </c>
      <c r="J255" s="13">
        <v>9350</v>
      </c>
      <c r="K255" s="13">
        <v>1</v>
      </c>
      <c r="L255" s="13"/>
      <c r="M255" s="13">
        <f t="shared" si="3"/>
        <v>0</v>
      </c>
      <c r="N255" s="13"/>
      <c r="O255" s="13"/>
      <c r="P255" s="13"/>
    </row>
    <row r="256" s="6" customFormat="1" ht="22.5" spans="1:213">
      <c r="A256" s="11">
        <v>3</v>
      </c>
      <c r="B256" s="13" t="s">
        <v>750</v>
      </c>
      <c r="C256" s="11">
        <v>24</v>
      </c>
      <c r="D256" s="13" t="s">
        <v>835</v>
      </c>
      <c r="E256" s="13" t="s">
        <v>836</v>
      </c>
      <c r="F256" s="13" t="s">
        <v>26</v>
      </c>
      <c r="G256" s="13" t="s">
        <v>780</v>
      </c>
      <c r="H256" s="13" t="s">
        <v>837</v>
      </c>
      <c r="I256" s="13" t="s">
        <v>838</v>
      </c>
      <c r="J256" s="13">
        <v>17800</v>
      </c>
      <c r="K256" s="13">
        <v>1</v>
      </c>
      <c r="L256" s="13"/>
      <c r="M256" s="13">
        <f t="shared" si="3"/>
        <v>0</v>
      </c>
      <c r="N256" s="15"/>
      <c r="O256" s="15"/>
      <c r="P256" s="15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</row>
    <row r="257" s="6" customFormat="1" ht="45" spans="1:16">
      <c r="A257" s="11">
        <v>4</v>
      </c>
      <c r="B257" s="13" t="s">
        <v>839</v>
      </c>
      <c r="C257" s="11">
        <v>1</v>
      </c>
      <c r="D257" s="13" t="s">
        <v>840</v>
      </c>
      <c r="E257" s="13" t="s">
        <v>841</v>
      </c>
      <c r="F257" s="13" t="s">
        <v>106</v>
      </c>
      <c r="G257" s="13" t="s">
        <v>753</v>
      </c>
      <c r="H257" s="13" t="s">
        <v>842</v>
      </c>
      <c r="I257" s="13" t="s">
        <v>843</v>
      </c>
      <c r="J257" s="13">
        <v>18800</v>
      </c>
      <c r="K257" s="13">
        <v>1</v>
      </c>
      <c r="L257" s="13"/>
      <c r="M257" s="13">
        <f t="shared" ref="M257:M319" si="4">K257*L257</f>
        <v>0</v>
      </c>
      <c r="N257" s="16"/>
      <c r="O257" s="16"/>
      <c r="P257" s="16"/>
    </row>
    <row r="258" s="6" customFormat="1" ht="22.5" spans="1:213">
      <c r="A258" s="11">
        <v>4</v>
      </c>
      <c r="B258" s="13" t="s">
        <v>839</v>
      </c>
      <c r="C258" s="11">
        <v>2</v>
      </c>
      <c r="D258" s="13" t="s">
        <v>76</v>
      </c>
      <c r="E258" s="13" t="s">
        <v>844</v>
      </c>
      <c r="F258" s="13" t="s">
        <v>26</v>
      </c>
      <c r="G258" s="13" t="s">
        <v>107</v>
      </c>
      <c r="H258" s="13" t="s">
        <v>845</v>
      </c>
      <c r="I258" s="14" t="s">
        <v>846</v>
      </c>
      <c r="J258" s="13">
        <v>2208</v>
      </c>
      <c r="K258" s="13">
        <v>2</v>
      </c>
      <c r="L258" s="13"/>
      <c r="M258" s="13">
        <f t="shared" si="4"/>
        <v>0</v>
      </c>
      <c r="N258" s="15"/>
      <c r="O258" s="15"/>
      <c r="P258" s="15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</row>
    <row r="259" s="6" customFormat="1" ht="22.5" spans="1:213">
      <c r="A259" s="11">
        <v>4</v>
      </c>
      <c r="B259" s="13" t="s">
        <v>839</v>
      </c>
      <c r="C259" s="11">
        <v>3</v>
      </c>
      <c r="D259" s="13" t="s">
        <v>76</v>
      </c>
      <c r="E259" s="13" t="s">
        <v>847</v>
      </c>
      <c r="F259" s="13" t="s">
        <v>26</v>
      </c>
      <c r="G259" s="13" t="s">
        <v>848</v>
      </c>
      <c r="H259" s="13" t="s">
        <v>849</v>
      </c>
      <c r="I259" s="13" t="s">
        <v>850</v>
      </c>
      <c r="J259" s="13">
        <v>3150</v>
      </c>
      <c r="K259" s="13">
        <v>1</v>
      </c>
      <c r="L259" s="13"/>
      <c r="M259" s="13">
        <f t="shared" si="4"/>
        <v>0</v>
      </c>
      <c r="N259" s="15"/>
      <c r="O259" s="15"/>
      <c r="P259" s="15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</row>
    <row r="260" s="6" customFormat="1" ht="22.5" spans="1:16">
      <c r="A260" s="11">
        <v>4</v>
      </c>
      <c r="B260" s="13" t="s">
        <v>839</v>
      </c>
      <c r="C260" s="11">
        <v>4</v>
      </c>
      <c r="D260" s="13" t="s">
        <v>851</v>
      </c>
      <c r="E260" s="13" t="s">
        <v>852</v>
      </c>
      <c r="F260" s="13" t="s">
        <v>20</v>
      </c>
      <c r="G260" s="13" t="s">
        <v>853</v>
      </c>
      <c r="H260" s="13" t="s">
        <v>854</v>
      </c>
      <c r="I260" s="13" t="s">
        <v>855</v>
      </c>
      <c r="J260" s="13">
        <v>900</v>
      </c>
      <c r="K260" s="13">
        <v>1</v>
      </c>
      <c r="L260" s="13"/>
      <c r="M260" s="13">
        <f t="shared" si="4"/>
        <v>0</v>
      </c>
      <c r="N260" s="16"/>
      <c r="O260" s="16"/>
      <c r="P260" s="16"/>
    </row>
    <row r="261" s="6" customFormat="1" ht="22.5" spans="1:213">
      <c r="A261" s="11">
        <v>4</v>
      </c>
      <c r="B261" s="13" t="s">
        <v>839</v>
      </c>
      <c r="C261" s="11">
        <v>5</v>
      </c>
      <c r="D261" s="13" t="s">
        <v>463</v>
      </c>
      <c r="E261" s="13" t="s">
        <v>856</v>
      </c>
      <c r="F261" s="13" t="s">
        <v>43</v>
      </c>
      <c r="G261" s="13" t="s">
        <v>363</v>
      </c>
      <c r="H261" s="13" t="s">
        <v>465</v>
      </c>
      <c r="I261" s="13" t="s">
        <v>466</v>
      </c>
      <c r="J261" s="13">
        <v>3200</v>
      </c>
      <c r="K261" s="13">
        <v>7</v>
      </c>
      <c r="L261" s="13"/>
      <c r="M261" s="13">
        <f t="shared" si="4"/>
        <v>0</v>
      </c>
      <c r="N261" s="15"/>
      <c r="O261" s="15"/>
      <c r="P261" s="15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</row>
    <row r="262" s="6" customFormat="1" ht="33.75" spans="1:16">
      <c r="A262" s="11">
        <v>4</v>
      </c>
      <c r="B262" s="13" t="s">
        <v>839</v>
      </c>
      <c r="C262" s="11">
        <v>6</v>
      </c>
      <c r="D262" s="13" t="s">
        <v>857</v>
      </c>
      <c r="E262" s="13" t="s">
        <v>858</v>
      </c>
      <c r="F262" s="13" t="s">
        <v>106</v>
      </c>
      <c r="G262" s="13" t="s">
        <v>753</v>
      </c>
      <c r="H262" s="13" t="s">
        <v>859</v>
      </c>
      <c r="I262" s="13" t="s">
        <v>860</v>
      </c>
      <c r="J262" s="13">
        <v>1108</v>
      </c>
      <c r="K262" s="13">
        <v>1</v>
      </c>
      <c r="L262" s="13"/>
      <c r="M262" s="13">
        <f t="shared" si="4"/>
        <v>0</v>
      </c>
      <c r="N262" s="16"/>
      <c r="O262" s="16"/>
      <c r="P262" s="16"/>
    </row>
    <row r="263" s="5" customFormat="1" ht="22.5" spans="1:213">
      <c r="A263" s="11">
        <v>4</v>
      </c>
      <c r="B263" s="13" t="s">
        <v>839</v>
      </c>
      <c r="C263" s="11">
        <v>7</v>
      </c>
      <c r="D263" s="13" t="s">
        <v>503</v>
      </c>
      <c r="E263" s="13" t="s">
        <v>861</v>
      </c>
      <c r="F263" s="13" t="s">
        <v>106</v>
      </c>
      <c r="G263" s="13" t="s">
        <v>848</v>
      </c>
      <c r="H263" s="13" t="s">
        <v>862</v>
      </c>
      <c r="I263" s="13" t="s">
        <v>863</v>
      </c>
      <c r="J263" s="13">
        <v>7400</v>
      </c>
      <c r="K263" s="13">
        <v>1</v>
      </c>
      <c r="L263" s="13"/>
      <c r="M263" s="13">
        <f t="shared" si="4"/>
        <v>0</v>
      </c>
      <c r="N263" s="15"/>
      <c r="O263" s="15"/>
      <c r="P263" s="15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</row>
    <row r="264" s="5" customFormat="1" ht="22.5" spans="1:213">
      <c r="A264" s="11">
        <v>4</v>
      </c>
      <c r="B264" s="13" t="s">
        <v>839</v>
      </c>
      <c r="C264" s="11">
        <v>8</v>
      </c>
      <c r="D264" s="13" t="s">
        <v>503</v>
      </c>
      <c r="E264" s="13" t="s">
        <v>864</v>
      </c>
      <c r="F264" s="13" t="s">
        <v>39</v>
      </c>
      <c r="G264" s="13" t="s">
        <v>757</v>
      </c>
      <c r="H264" s="13" t="s">
        <v>506</v>
      </c>
      <c r="I264" s="13" t="s">
        <v>865</v>
      </c>
      <c r="J264" s="13">
        <v>13050</v>
      </c>
      <c r="K264" s="13">
        <v>50</v>
      </c>
      <c r="L264" s="13"/>
      <c r="M264" s="13">
        <f t="shared" si="4"/>
        <v>0</v>
      </c>
      <c r="N264" s="15"/>
      <c r="O264" s="15"/>
      <c r="P264" s="15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</row>
    <row r="265" s="6" customFormat="1" ht="33.75" spans="1:213">
      <c r="A265" s="11">
        <v>4</v>
      </c>
      <c r="B265" s="13" t="s">
        <v>839</v>
      </c>
      <c r="C265" s="11">
        <v>9</v>
      </c>
      <c r="D265" s="13" t="s">
        <v>503</v>
      </c>
      <c r="E265" s="13" t="s">
        <v>866</v>
      </c>
      <c r="F265" s="13" t="s">
        <v>39</v>
      </c>
      <c r="G265" s="13" t="s">
        <v>505</v>
      </c>
      <c r="H265" s="13" t="s">
        <v>506</v>
      </c>
      <c r="I265" s="13" t="s">
        <v>867</v>
      </c>
      <c r="J265" s="13">
        <v>14500</v>
      </c>
      <c r="K265" s="13">
        <v>1</v>
      </c>
      <c r="L265" s="13"/>
      <c r="M265" s="13">
        <f t="shared" si="4"/>
        <v>0</v>
      </c>
      <c r="N265" s="15"/>
      <c r="O265" s="15"/>
      <c r="P265" s="1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</row>
    <row r="266" s="6" customFormat="1" ht="33.75" spans="1:213">
      <c r="A266" s="11">
        <v>4</v>
      </c>
      <c r="B266" s="13" t="s">
        <v>839</v>
      </c>
      <c r="C266" s="11">
        <v>10</v>
      </c>
      <c r="D266" s="13" t="s">
        <v>503</v>
      </c>
      <c r="E266" s="13" t="s">
        <v>868</v>
      </c>
      <c r="F266" s="13" t="s">
        <v>106</v>
      </c>
      <c r="G266" s="13" t="s">
        <v>505</v>
      </c>
      <c r="H266" s="13" t="s">
        <v>869</v>
      </c>
      <c r="I266" s="13" t="s">
        <v>870</v>
      </c>
      <c r="J266" s="13">
        <v>16800</v>
      </c>
      <c r="K266" s="13">
        <v>1</v>
      </c>
      <c r="L266" s="13"/>
      <c r="M266" s="13">
        <f t="shared" si="4"/>
        <v>0</v>
      </c>
      <c r="N266" s="15"/>
      <c r="O266" s="15"/>
      <c r="P266" s="15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</row>
    <row r="267" s="6" customFormat="1" ht="33.75" spans="1:213">
      <c r="A267" s="11">
        <v>4</v>
      </c>
      <c r="B267" s="13" t="s">
        <v>839</v>
      </c>
      <c r="C267" s="11">
        <v>11</v>
      </c>
      <c r="D267" s="13" t="s">
        <v>871</v>
      </c>
      <c r="E267" s="13" t="s">
        <v>872</v>
      </c>
      <c r="F267" s="13" t="s">
        <v>43</v>
      </c>
      <c r="G267" s="13" t="s">
        <v>757</v>
      </c>
      <c r="H267" s="13" t="s">
        <v>873</v>
      </c>
      <c r="I267" s="13" t="s">
        <v>874</v>
      </c>
      <c r="J267" s="13">
        <v>2280</v>
      </c>
      <c r="K267" s="13">
        <v>2</v>
      </c>
      <c r="L267" s="13"/>
      <c r="M267" s="13">
        <f t="shared" si="4"/>
        <v>0</v>
      </c>
      <c r="N267" s="15"/>
      <c r="O267" s="15"/>
      <c r="P267" s="15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</row>
    <row r="268" s="6" customFormat="1" ht="22.5" spans="1:213">
      <c r="A268" s="11">
        <v>4</v>
      </c>
      <c r="B268" s="13" t="s">
        <v>839</v>
      </c>
      <c r="C268" s="11">
        <v>12</v>
      </c>
      <c r="D268" s="13" t="s">
        <v>875</v>
      </c>
      <c r="E268" s="13" t="s">
        <v>876</v>
      </c>
      <c r="F268" s="13" t="s">
        <v>26</v>
      </c>
      <c r="G268" s="13" t="s">
        <v>392</v>
      </c>
      <c r="H268" s="13" t="s">
        <v>877</v>
      </c>
      <c r="I268" s="13" t="s">
        <v>878</v>
      </c>
      <c r="J268" s="13">
        <v>3395</v>
      </c>
      <c r="K268" s="13">
        <v>2</v>
      </c>
      <c r="L268" s="13"/>
      <c r="M268" s="13">
        <f t="shared" si="4"/>
        <v>0</v>
      </c>
      <c r="N268" s="15"/>
      <c r="O268" s="15"/>
      <c r="P268" s="15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</row>
    <row r="269" s="6" customFormat="1" ht="22.5" spans="1:213">
      <c r="A269" s="11">
        <v>4</v>
      </c>
      <c r="B269" s="13" t="s">
        <v>839</v>
      </c>
      <c r="C269" s="11">
        <v>13</v>
      </c>
      <c r="D269" s="13" t="s">
        <v>879</v>
      </c>
      <c r="E269" s="13" t="s">
        <v>880</v>
      </c>
      <c r="F269" s="13" t="s">
        <v>26</v>
      </c>
      <c r="G269" s="13" t="s">
        <v>848</v>
      </c>
      <c r="H269" s="13" t="s">
        <v>881</v>
      </c>
      <c r="I269" s="13" t="s">
        <v>882</v>
      </c>
      <c r="J269" s="13">
        <v>25300</v>
      </c>
      <c r="K269" s="13">
        <v>1</v>
      </c>
      <c r="L269" s="13"/>
      <c r="M269" s="13">
        <f t="shared" si="4"/>
        <v>0</v>
      </c>
      <c r="N269" s="15"/>
      <c r="O269" s="15"/>
      <c r="P269" s="15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</row>
    <row r="270" s="6" customFormat="1" ht="22.5" spans="1:213">
      <c r="A270" s="11">
        <v>4</v>
      </c>
      <c r="B270" s="13" t="s">
        <v>839</v>
      </c>
      <c r="C270" s="11">
        <v>14</v>
      </c>
      <c r="D270" s="13" t="s">
        <v>883</v>
      </c>
      <c r="E270" s="13" t="s">
        <v>884</v>
      </c>
      <c r="F270" s="13" t="s">
        <v>106</v>
      </c>
      <c r="G270" s="13" t="s">
        <v>807</v>
      </c>
      <c r="H270" s="13" t="s">
        <v>885</v>
      </c>
      <c r="I270" s="13" t="s">
        <v>886</v>
      </c>
      <c r="J270" s="13">
        <v>6120</v>
      </c>
      <c r="K270" s="13">
        <v>2</v>
      </c>
      <c r="L270" s="13"/>
      <c r="M270" s="13">
        <f t="shared" si="4"/>
        <v>0</v>
      </c>
      <c r="N270" s="13"/>
      <c r="O270" s="13"/>
      <c r="P270" s="13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</row>
    <row r="271" s="6" customFormat="1" ht="22.5" spans="1:213">
      <c r="A271" s="11">
        <v>4</v>
      </c>
      <c r="B271" s="13" t="s">
        <v>839</v>
      </c>
      <c r="C271" s="11">
        <v>15</v>
      </c>
      <c r="D271" s="13" t="s">
        <v>772</v>
      </c>
      <c r="E271" s="13" t="s">
        <v>887</v>
      </c>
      <c r="F271" s="13" t="s">
        <v>39</v>
      </c>
      <c r="G271" s="13" t="s">
        <v>757</v>
      </c>
      <c r="H271" s="13" t="s">
        <v>775</v>
      </c>
      <c r="I271" s="14" t="s">
        <v>888</v>
      </c>
      <c r="J271" s="13">
        <v>16000</v>
      </c>
      <c r="K271" s="13">
        <v>10</v>
      </c>
      <c r="L271" s="13"/>
      <c r="M271" s="13">
        <f t="shared" si="4"/>
        <v>0</v>
      </c>
      <c r="N271" s="15"/>
      <c r="O271" s="15"/>
      <c r="P271" s="15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</row>
    <row r="272" s="6" customFormat="1" ht="22.5" spans="1:213">
      <c r="A272" s="11">
        <v>4</v>
      </c>
      <c r="B272" s="13" t="s">
        <v>839</v>
      </c>
      <c r="C272" s="11">
        <v>16</v>
      </c>
      <c r="D272" s="13" t="s">
        <v>889</v>
      </c>
      <c r="E272" s="13" t="s">
        <v>890</v>
      </c>
      <c r="F272" s="13" t="s">
        <v>39</v>
      </c>
      <c r="G272" s="13" t="s">
        <v>757</v>
      </c>
      <c r="H272" s="13" t="s">
        <v>891</v>
      </c>
      <c r="I272" s="14" t="s">
        <v>892</v>
      </c>
      <c r="J272" s="13">
        <v>20966</v>
      </c>
      <c r="K272" s="13">
        <v>3</v>
      </c>
      <c r="L272" s="13"/>
      <c r="M272" s="13">
        <f t="shared" si="4"/>
        <v>0</v>
      </c>
      <c r="N272" s="15"/>
      <c r="O272" s="15"/>
      <c r="P272" s="15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</row>
    <row r="273" s="6" customFormat="1" ht="22.5" spans="1:213">
      <c r="A273" s="11">
        <v>4</v>
      </c>
      <c r="B273" s="13" t="s">
        <v>839</v>
      </c>
      <c r="C273" s="11">
        <v>17</v>
      </c>
      <c r="D273" s="13" t="s">
        <v>889</v>
      </c>
      <c r="E273" s="13" t="s">
        <v>893</v>
      </c>
      <c r="F273" s="13" t="s">
        <v>106</v>
      </c>
      <c r="G273" s="13" t="s">
        <v>505</v>
      </c>
      <c r="H273" s="13" t="s">
        <v>894</v>
      </c>
      <c r="I273" s="13" t="s">
        <v>895</v>
      </c>
      <c r="J273" s="13">
        <v>45600</v>
      </c>
      <c r="K273" s="13">
        <v>1</v>
      </c>
      <c r="L273" s="13"/>
      <c r="M273" s="13">
        <f t="shared" si="4"/>
        <v>0</v>
      </c>
      <c r="N273" s="15"/>
      <c r="O273" s="15"/>
      <c r="P273" s="15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</row>
    <row r="274" s="6" customFormat="1" ht="22.5" spans="1:213">
      <c r="A274" s="11">
        <v>4</v>
      </c>
      <c r="B274" s="13" t="s">
        <v>839</v>
      </c>
      <c r="C274" s="11">
        <v>18</v>
      </c>
      <c r="D274" s="13" t="s">
        <v>896</v>
      </c>
      <c r="E274" s="13" t="s">
        <v>897</v>
      </c>
      <c r="F274" s="13" t="s">
        <v>26</v>
      </c>
      <c r="G274" s="13" t="s">
        <v>898</v>
      </c>
      <c r="H274" s="13" t="s">
        <v>899</v>
      </c>
      <c r="I274" s="13" t="s">
        <v>900</v>
      </c>
      <c r="J274" s="13">
        <v>4705</v>
      </c>
      <c r="K274" s="13">
        <v>1</v>
      </c>
      <c r="L274" s="13"/>
      <c r="M274" s="13">
        <f t="shared" si="4"/>
        <v>0</v>
      </c>
      <c r="N274" s="15"/>
      <c r="O274" s="15"/>
      <c r="P274" s="15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</row>
    <row r="275" s="6" customFormat="1" ht="22.5" spans="1:213">
      <c r="A275" s="11">
        <v>4</v>
      </c>
      <c r="B275" s="13" t="s">
        <v>839</v>
      </c>
      <c r="C275" s="11">
        <v>19</v>
      </c>
      <c r="D275" s="13" t="s">
        <v>787</v>
      </c>
      <c r="E275" s="13" t="s">
        <v>901</v>
      </c>
      <c r="F275" s="13" t="s">
        <v>39</v>
      </c>
      <c r="G275" s="13" t="s">
        <v>505</v>
      </c>
      <c r="H275" s="13" t="s">
        <v>789</v>
      </c>
      <c r="I275" s="13" t="s">
        <v>902</v>
      </c>
      <c r="J275" s="13">
        <v>4275</v>
      </c>
      <c r="K275" s="13">
        <v>1</v>
      </c>
      <c r="L275" s="13"/>
      <c r="M275" s="13">
        <f t="shared" si="4"/>
        <v>0</v>
      </c>
      <c r="N275" s="15"/>
      <c r="O275" s="15"/>
      <c r="P275" s="1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</row>
    <row r="276" s="6" customFormat="1" ht="22.5" spans="1:213">
      <c r="A276" s="11">
        <v>4</v>
      </c>
      <c r="B276" s="13" t="s">
        <v>839</v>
      </c>
      <c r="C276" s="11">
        <v>20</v>
      </c>
      <c r="D276" s="13" t="s">
        <v>903</v>
      </c>
      <c r="E276" s="13" t="s">
        <v>904</v>
      </c>
      <c r="F276" s="13" t="s">
        <v>39</v>
      </c>
      <c r="G276" s="13" t="s">
        <v>824</v>
      </c>
      <c r="H276" s="13" t="s">
        <v>905</v>
      </c>
      <c r="I276" s="14" t="s">
        <v>906</v>
      </c>
      <c r="J276" s="13">
        <v>8600</v>
      </c>
      <c r="K276" s="13">
        <v>4</v>
      </c>
      <c r="L276" s="13"/>
      <c r="M276" s="13">
        <f t="shared" si="4"/>
        <v>0</v>
      </c>
      <c r="N276" s="15"/>
      <c r="O276" s="15"/>
      <c r="P276" s="15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</row>
    <row r="277" s="6" customFormat="1" ht="33.75" spans="1:213">
      <c r="A277" s="11">
        <v>4</v>
      </c>
      <c r="B277" s="13" t="s">
        <v>839</v>
      </c>
      <c r="C277" s="11">
        <v>21</v>
      </c>
      <c r="D277" s="13" t="s">
        <v>616</v>
      </c>
      <c r="E277" s="13" t="s">
        <v>907</v>
      </c>
      <c r="F277" s="13" t="s">
        <v>106</v>
      </c>
      <c r="G277" s="13" t="s">
        <v>757</v>
      </c>
      <c r="H277" s="13" t="s">
        <v>908</v>
      </c>
      <c r="I277" s="13" t="s">
        <v>909</v>
      </c>
      <c r="J277" s="13">
        <v>3006</v>
      </c>
      <c r="K277" s="13">
        <v>7</v>
      </c>
      <c r="L277" s="13"/>
      <c r="M277" s="13">
        <f t="shared" si="4"/>
        <v>0</v>
      </c>
      <c r="N277" s="15"/>
      <c r="O277" s="15"/>
      <c r="P277" s="15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</row>
    <row r="278" s="6" customFormat="1" ht="22.5" spans="1:213">
      <c r="A278" s="11">
        <v>4</v>
      </c>
      <c r="B278" s="13" t="s">
        <v>839</v>
      </c>
      <c r="C278" s="11">
        <v>22</v>
      </c>
      <c r="D278" s="13" t="s">
        <v>616</v>
      </c>
      <c r="E278" s="13" t="s">
        <v>910</v>
      </c>
      <c r="F278" s="13" t="s">
        <v>106</v>
      </c>
      <c r="G278" s="13" t="s">
        <v>848</v>
      </c>
      <c r="H278" s="13" t="s">
        <v>911</v>
      </c>
      <c r="I278" s="13" t="s">
        <v>912</v>
      </c>
      <c r="J278" s="13">
        <v>4500</v>
      </c>
      <c r="K278" s="13">
        <v>1</v>
      </c>
      <c r="L278" s="13"/>
      <c r="M278" s="13">
        <f t="shared" si="4"/>
        <v>0</v>
      </c>
      <c r="N278" s="15"/>
      <c r="O278" s="15"/>
      <c r="P278" s="15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</row>
    <row r="279" s="6" customFormat="1" ht="33.75" spans="1:213">
      <c r="A279" s="11">
        <v>4</v>
      </c>
      <c r="B279" s="13" t="s">
        <v>839</v>
      </c>
      <c r="C279" s="11">
        <v>23</v>
      </c>
      <c r="D279" s="13" t="s">
        <v>616</v>
      </c>
      <c r="E279" s="13" t="s">
        <v>913</v>
      </c>
      <c r="F279" s="13" t="s">
        <v>106</v>
      </c>
      <c r="G279" s="13" t="s">
        <v>757</v>
      </c>
      <c r="H279" s="13" t="s">
        <v>914</v>
      </c>
      <c r="I279" s="13" t="s">
        <v>915</v>
      </c>
      <c r="J279" s="13">
        <v>4757</v>
      </c>
      <c r="K279" s="13">
        <v>9</v>
      </c>
      <c r="L279" s="13"/>
      <c r="M279" s="13">
        <f t="shared" si="4"/>
        <v>0</v>
      </c>
      <c r="N279" s="15"/>
      <c r="O279" s="15"/>
      <c r="P279" s="15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</row>
    <row r="280" s="6" customFormat="1" ht="22.5" spans="1:213">
      <c r="A280" s="11">
        <v>4</v>
      </c>
      <c r="B280" s="13" t="s">
        <v>839</v>
      </c>
      <c r="C280" s="11">
        <v>24</v>
      </c>
      <c r="D280" s="13" t="s">
        <v>616</v>
      </c>
      <c r="E280" s="13" t="s">
        <v>916</v>
      </c>
      <c r="F280" s="13" t="s">
        <v>106</v>
      </c>
      <c r="G280" s="13" t="s">
        <v>505</v>
      </c>
      <c r="H280" s="13" t="s">
        <v>917</v>
      </c>
      <c r="I280" s="13" t="s">
        <v>918</v>
      </c>
      <c r="J280" s="13">
        <v>5500</v>
      </c>
      <c r="K280" s="13">
        <v>3</v>
      </c>
      <c r="L280" s="13"/>
      <c r="M280" s="13">
        <f t="shared" si="4"/>
        <v>0</v>
      </c>
      <c r="N280" s="15"/>
      <c r="O280" s="15"/>
      <c r="P280" s="15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</row>
    <row r="281" s="6" customFormat="1" ht="22.5" spans="1:213">
      <c r="A281" s="11">
        <v>4</v>
      </c>
      <c r="B281" s="13" t="s">
        <v>839</v>
      </c>
      <c r="C281" s="11">
        <v>25</v>
      </c>
      <c r="D281" s="13" t="s">
        <v>616</v>
      </c>
      <c r="E281" s="13" t="s">
        <v>919</v>
      </c>
      <c r="F281" s="13" t="s">
        <v>106</v>
      </c>
      <c r="G281" s="13" t="s">
        <v>774</v>
      </c>
      <c r="H281" s="13" t="s">
        <v>920</v>
      </c>
      <c r="I281" s="13" t="s">
        <v>921</v>
      </c>
      <c r="J281" s="13">
        <v>6000</v>
      </c>
      <c r="K281" s="13">
        <v>4</v>
      </c>
      <c r="L281" s="13"/>
      <c r="M281" s="13">
        <f t="shared" si="4"/>
        <v>0</v>
      </c>
      <c r="N281" s="15"/>
      <c r="O281" s="15"/>
      <c r="P281" s="15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</row>
    <row r="282" s="6" customFormat="1" ht="22.5" spans="1:213">
      <c r="A282" s="11">
        <v>4</v>
      </c>
      <c r="B282" s="13" t="s">
        <v>839</v>
      </c>
      <c r="C282" s="11">
        <v>26</v>
      </c>
      <c r="D282" s="13" t="s">
        <v>616</v>
      </c>
      <c r="E282" s="13" t="s">
        <v>922</v>
      </c>
      <c r="F282" s="13" t="s">
        <v>106</v>
      </c>
      <c r="G282" s="13" t="s">
        <v>848</v>
      </c>
      <c r="H282" s="13" t="s">
        <v>923</v>
      </c>
      <c r="I282" s="13" t="s">
        <v>924</v>
      </c>
      <c r="J282" s="13">
        <v>16800</v>
      </c>
      <c r="K282" s="13">
        <v>2</v>
      </c>
      <c r="L282" s="13"/>
      <c r="M282" s="13">
        <f t="shared" si="4"/>
        <v>0</v>
      </c>
      <c r="N282" s="15"/>
      <c r="O282" s="15"/>
      <c r="P282" s="15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</row>
    <row r="283" s="6" customFormat="1" ht="22.5" spans="1:213">
      <c r="A283" s="11">
        <v>4</v>
      </c>
      <c r="B283" s="13" t="s">
        <v>839</v>
      </c>
      <c r="C283" s="11">
        <v>27</v>
      </c>
      <c r="D283" s="13" t="s">
        <v>925</v>
      </c>
      <c r="E283" s="13" t="s">
        <v>926</v>
      </c>
      <c r="F283" s="13" t="s">
        <v>106</v>
      </c>
      <c r="G283" s="13" t="s">
        <v>848</v>
      </c>
      <c r="H283" s="13" t="s">
        <v>927</v>
      </c>
      <c r="I283" s="13" t="s">
        <v>928</v>
      </c>
      <c r="J283" s="13">
        <v>77300</v>
      </c>
      <c r="K283" s="13">
        <v>1</v>
      </c>
      <c r="L283" s="13"/>
      <c r="M283" s="13">
        <f t="shared" si="4"/>
        <v>0</v>
      </c>
      <c r="N283" s="15"/>
      <c r="O283" s="15"/>
      <c r="P283" s="15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</row>
    <row r="284" s="6" customFormat="1" ht="22.5" spans="1:213">
      <c r="A284" s="11">
        <v>4</v>
      </c>
      <c r="B284" s="13" t="s">
        <v>839</v>
      </c>
      <c r="C284" s="11">
        <v>28</v>
      </c>
      <c r="D284" s="13" t="s">
        <v>925</v>
      </c>
      <c r="E284" s="13" t="s">
        <v>929</v>
      </c>
      <c r="F284" s="13" t="s">
        <v>106</v>
      </c>
      <c r="G284" s="13" t="s">
        <v>848</v>
      </c>
      <c r="H284" s="13" t="s">
        <v>927</v>
      </c>
      <c r="I284" s="13" t="s">
        <v>928</v>
      </c>
      <c r="J284" s="13">
        <v>154600</v>
      </c>
      <c r="K284" s="13">
        <v>1</v>
      </c>
      <c r="L284" s="13"/>
      <c r="M284" s="13">
        <f t="shared" si="4"/>
        <v>0</v>
      </c>
      <c r="N284" s="15"/>
      <c r="O284" s="15"/>
      <c r="P284" s="15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</row>
    <row r="285" s="6" customFormat="1" ht="22.5" spans="1:213">
      <c r="A285" s="11">
        <v>4</v>
      </c>
      <c r="B285" s="13" t="s">
        <v>839</v>
      </c>
      <c r="C285" s="11">
        <v>29</v>
      </c>
      <c r="D285" s="13" t="s">
        <v>925</v>
      </c>
      <c r="E285" s="13" t="s">
        <v>930</v>
      </c>
      <c r="F285" s="13" t="s">
        <v>106</v>
      </c>
      <c r="G285" s="13" t="s">
        <v>505</v>
      </c>
      <c r="H285" s="13" t="s">
        <v>931</v>
      </c>
      <c r="I285" s="13" t="s">
        <v>932</v>
      </c>
      <c r="J285" s="13">
        <v>168000</v>
      </c>
      <c r="K285" s="13">
        <v>1</v>
      </c>
      <c r="L285" s="13"/>
      <c r="M285" s="13">
        <f t="shared" si="4"/>
        <v>0</v>
      </c>
      <c r="N285" s="15"/>
      <c r="O285" s="15"/>
      <c r="P285" s="1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</row>
    <row r="286" s="6" customFormat="1" ht="33.75" spans="1:213">
      <c r="A286" s="11">
        <v>4</v>
      </c>
      <c r="B286" s="13" t="s">
        <v>839</v>
      </c>
      <c r="C286" s="11">
        <v>30</v>
      </c>
      <c r="D286" s="13" t="s">
        <v>933</v>
      </c>
      <c r="E286" s="13" t="s">
        <v>934</v>
      </c>
      <c r="F286" s="13" t="s">
        <v>39</v>
      </c>
      <c r="G286" s="13" t="s">
        <v>848</v>
      </c>
      <c r="H286" s="13" t="s">
        <v>935</v>
      </c>
      <c r="I286" s="14" t="s">
        <v>936</v>
      </c>
      <c r="J286" s="13">
        <v>6120</v>
      </c>
      <c r="K286" s="13">
        <v>5</v>
      </c>
      <c r="L286" s="13"/>
      <c r="M286" s="13">
        <f t="shared" si="4"/>
        <v>0</v>
      </c>
      <c r="N286" s="15"/>
      <c r="O286" s="15"/>
      <c r="P286" s="15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2"/>
      <c r="DL286" s="2"/>
      <c r="DM286" s="2"/>
      <c r="DN286" s="2"/>
      <c r="DO286" s="2"/>
      <c r="DP286" s="2"/>
      <c r="DQ286" s="2"/>
      <c r="DR286" s="2"/>
      <c r="DS286" s="2"/>
      <c r="DT286" s="2"/>
      <c r="DU286" s="2"/>
      <c r="DV286" s="2"/>
      <c r="DW286" s="2"/>
      <c r="DX286" s="2"/>
      <c r="DY286" s="2"/>
      <c r="DZ286" s="2"/>
      <c r="EA286" s="2"/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</row>
    <row r="287" s="6" customFormat="1" ht="22.5" spans="1:213">
      <c r="A287" s="11">
        <v>4</v>
      </c>
      <c r="B287" s="13" t="s">
        <v>839</v>
      </c>
      <c r="C287" s="11">
        <v>31</v>
      </c>
      <c r="D287" s="13" t="s">
        <v>937</v>
      </c>
      <c r="E287" s="13" t="s">
        <v>938</v>
      </c>
      <c r="F287" s="13" t="s">
        <v>39</v>
      </c>
      <c r="G287" s="13" t="s">
        <v>757</v>
      </c>
      <c r="H287" s="13" t="s">
        <v>939</v>
      </c>
      <c r="I287" s="13" t="s">
        <v>940</v>
      </c>
      <c r="J287" s="13">
        <v>5200</v>
      </c>
      <c r="K287" s="13">
        <v>11</v>
      </c>
      <c r="L287" s="13"/>
      <c r="M287" s="13">
        <f t="shared" si="4"/>
        <v>0</v>
      </c>
      <c r="N287" s="15"/>
      <c r="O287" s="15"/>
      <c r="P287" s="15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</row>
    <row r="288" s="2" customFormat="1" ht="22.5" spans="1:16">
      <c r="A288" s="11">
        <v>5</v>
      </c>
      <c r="B288" s="13" t="s">
        <v>941</v>
      </c>
      <c r="C288" s="11">
        <v>1</v>
      </c>
      <c r="D288" s="21" t="s">
        <v>942</v>
      </c>
      <c r="E288" s="13" t="s">
        <v>943</v>
      </c>
      <c r="F288" s="13" t="s">
        <v>106</v>
      </c>
      <c r="G288" s="13" t="s">
        <v>944</v>
      </c>
      <c r="H288" s="13" t="s">
        <v>945</v>
      </c>
      <c r="I288" s="13" t="s">
        <v>946</v>
      </c>
      <c r="J288" s="13">
        <v>182</v>
      </c>
      <c r="K288" s="13">
        <v>160</v>
      </c>
      <c r="L288" s="13"/>
      <c r="M288" s="13">
        <f t="shared" si="4"/>
        <v>0</v>
      </c>
      <c r="N288" s="15"/>
      <c r="O288" s="15"/>
      <c r="P288" s="15"/>
    </row>
    <row r="289" s="4" customFormat="1" ht="22.5" spans="1:16">
      <c r="A289" s="11">
        <v>5</v>
      </c>
      <c r="B289" s="13" t="s">
        <v>941</v>
      </c>
      <c r="C289" s="11">
        <v>2</v>
      </c>
      <c r="D289" s="22" t="s">
        <v>512</v>
      </c>
      <c r="E289" s="13" t="s">
        <v>947</v>
      </c>
      <c r="F289" s="13" t="s">
        <v>106</v>
      </c>
      <c r="G289" s="13" t="s">
        <v>944</v>
      </c>
      <c r="H289" s="13" t="s">
        <v>948</v>
      </c>
      <c r="I289" s="13" t="s">
        <v>949</v>
      </c>
      <c r="J289" s="13">
        <v>81</v>
      </c>
      <c r="K289" s="13">
        <v>1</v>
      </c>
      <c r="L289" s="13"/>
      <c r="M289" s="13">
        <f t="shared" si="4"/>
        <v>0</v>
      </c>
      <c r="N289" s="15"/>
      <c r="O289" s="15"/>
      <c r="P289" s="15"/>
    </row>
    <row r="290" ht="22.5" spans="1:16">
      <c r="A290" s="11">
        <v>5</v>
      </c>
      <c r="B290" s="13" t="s">
        <v>941</v>
      </c>
      <c r="C290" s="11">
        <v>3</v>
      </c>
      <c r="D290" s="13" t="s">
        <v>950</v>
      </c>
      <c r="E290" s="13" t="s">
        <v>951</v>
      </c>
      <c r="F290" s="13" t="s">
        <v>26</v>
      </c>
      <c r="G290" s="13" t="s">
        <v>952</v>
      </c>
      <c r="H290" s="13" t="s">
        <v>953</v>
      </c>
      <c r="I290" s="13" t="s">
        <v>954</v>
      </c>
      <c r="J290" s="13">
        <v>17500</v>
      </c>
      <c r="K290" s="13">
        <v>1</v>
      </c>
      <c r="L290" s="13"/>
      <c r="M290" s="13">
        <f t="shared" si="4"/>
        <v>0</v>
      </c>
      <c r="N290" s="15"/>
      <c r="O290" s="15"/>
      <c r="P290" s="15"/>
    </row>
    <row r="291" ht="22.5" spans="1:16">
      <c r="A291" s="11">
        <v>5</v>
      </c>
      <c r="B291" s="13" t="s">
        <v>941</v>
      </c>
      <c r="C291" s="11">
        <v>4</v>
      </c>
      <c r="D291" s="13" t="s">
        <v>955</v>
      </c>
      <c r="E291" s="13" t="s">
        <v>956</v>
      </c>
      <c r="F291" s="13" t="s">
        <v>26</v>
      </c>
      <c r="G291" s="13" t="s">
        <v>952</v>
      </c>
      <c r="H291" s="13" t="s">
        <v>953</v>
      </c>
      <c r="I291" s="13" t="s">
        <v>957</v>
      </c>
      <c r="J291" s="13">
        <v>17500</v>
      </c>
      <c r="K291" s="13">
        <v>1</v>
      </c>
      <c r="L291" s="13"/>
      <c r="M291" s="13">
        <f t="shared" si="4"/>
        <v>0</v>
      </c>
      <c r="N291" s="15"/>
      <c r="O291" s="15"/>
      <c r="P291" s="15"/>
    </row>
    <row r="292" ht="22.5" spans="1:16">
      <c r="A292" s="11">
        <v>5</v>
      </c>
      <c r="B292" s="13" t="s">
        <v>941</v>
      </c>
      <c r="C292" s="11">
        <v>5</v>
      </c>
      <c r="D292" s="13" t="s">
        <v>76</v>
      </c>
      <c r="E292" s="13" t="s">
        <v>958</v>
      </c>
      <c r="F292" s="13" t="s">
        <v>26</v>
      </c>
      <c r="G292" s="13"/>
      <c r="H292" s="13" t="s">
        <v>959</v>
      </c>
      <c r="I292" s="13" t="s">
        <v>960</v>
      </c>
      <c r="J292" s="13">
        <v>158</v>
      </c>
      <c r="K292" s="13">
        <v>304</v>
      </c>
      <c r="L292" s="13"/>
      <c r="M292" s="13">
        <f t="shared" si="4"/>
        <v>0</v>
      </c>
      <c r="N292" s="15"/>
      <c r="O292" s="15"/>
      <c r="P292" s="15"/>
    </row>
    <row r="293" s="2" customFormat="1" ht="22.5" spans="1:16">
      <c r="A293" s="11">
        <v>5</v>
      </c>
      <c r="B293" s="13" t="s">
        <v>941</v>
      </c>
      <c r="C293" s="11">
        <v>6</v>
      </c>
      <c r="D293" s="13" t="s">
        <v>961</v>
      </c>
      <c r="E293" s="13" t="s">
        <v>962</v>
      </c>
      <c r="F293" s="13" t="s">
        <v>20</v>
      </c>
      <c r="G293" s="13" t="s">
        <v>425</v>
      </c>
      <c r="H293" s="13" t="s">
        <v>963</v>
      </c>
      <c r="I293" s="13" t="s">
        <v>964</v>
      </c>
      <c r="J293" s="13">
        <v>6000</v>
      </c>
      <c r="K293" s="13">
        <v>1</v>
      </c>
      <c r="L293" s="13"/>
      <c r="M293" s="13">
        <f t="shared" si="4"/>
        <v>0</v>
      </c>
      <c r="N293" s="15"/>
      <c r="O293" s="15"/>
      <c r="P293" s="15"/>
    </row>
    <row r="294" s="2" customFormat="1" ht="22.5" spans="1:16">
      <c r="A294" s="11">
        <v>5</v>
      </c>
      <c r="B294" s="13" t="s">
        <v>941</v>
      </c>
      <c r="C294" s="11">
        <v>8</v>
      </c>
      <c r="D294" s="13" t="s">
        <v>965</v>
      </c>
      <c r="E294" s="13" t="s">
        <v>966</v>
      </c>
      <c r="F294" s="13" t="s">
        <v>26</v>
      </c>
      <c r="G294" s="13" t="s">
        <v>967</v>
      </c>
      <c r="H294" s="13" t="s">
        <v>968</v>
      </c>
      <c r="I294" s="13" t="s">
        <v>969</v>
      </c>
      <c r="J294" s="13">
        <v>1090</v>
      </c>
      <c r="K294" s="13">
        <v>14</v>
      </c>
      <c r="L294" s="13"/>
      <c r="M294" s="13">
        <f t="shared" si="4"/>
        <v>0</v>
      </c>
      <c r="N294" s="15"/>
      <c r="O294" s="15"/>
      <c r="P294" s="15"/>
    </row>
    <row r="295" ht="22.5" spans="1:16">
      <c r="A295" s="11">
        <v>5</v>
      </c>
      <c r="B295" s="13" t="s">
        <v>941</v>
      </c>
      <c r="C295" s="11">
        <v>9</v>
      </c>
      <c r="D295" s="13" t="s">
        <v>970</v>
      </c>
      <c r="E295" s="13" t="s">
        <v>971</v>
      </c>
      <c r="F295" s="13" t="s">
        <v>26</v>
      </c>
      <c r="G295" s="13" t="s">
        <v>967</v>
      </c>
      <c r="H295" s="13" t="s">
        <v>968</v>
      </c>
      <c r="I295" s="13" t="s">
        <v>972</v>
      </c>
      <c r="J295" s="13">
        <v>3100</v>
      </c>
      <c r="K295" s="13">
        <v>1</v>
      </c>
      <c r="L295" s="13"/>
      <c r="M295" s="13">
        <f t="shared" si="4"/>
        <v>0</v>
      </c>
      <c r="N295" s="15"/>
      <c r="O295" s="15"/>
      <c r="P295" s="15"/>
    </row>
    <row r="296" s="2" customFormat="1" ht="22.5" spans="1:16">
      <c r="A296" s="11">
        <v>5</v>
      </c>
      <c r="B296" s="13" t="s">
        <v>941</v>
      </c>
      <c r="C296" s="11">
        <v>10</v>
      </c>
      <c r="D296" s="13" t="s">
        <v>973</v>
      </c>
      <c r="E296" s="13" t="s">
        <v>974</v>
      </c>
      <c r="F296" s="13" t="s">
        <v>26</v>
      </c>
      <c r="G296" s="13" t="s">
        <v>967</v>
      </c>
      <c r="H296" s="13" t="s">
        <v>975</v>
      </c>
      <c r="I296" s="13" t="s">
        <v>976</v>
      </c>
      <c r="J296" s="13">
        <v>2070</v>
      </c>
      <c r="K296" s="13">
        <v>13</v>
      </c>
      <c r="L296" s="13"/>
      <c r="M296" s="13">
        <f t="shared" si="4"/>
        <v>0</v>
      </c>
      <c r="N296" s="15"/>
      <c r="O296" s="15"/>
      <c r="P296" s="15"/>
    </row>
    <row r="297" s="2" customFormat="1" ht="22.5" spans="1:16">
      <c r="A297" s="11">
        <v>5</v>
      </c>
      <c r="B297" s="13" t="s">
        <v>941</v>
      </c>
      <c r="C297" s="11">
        <v>11</v>
      </c>
      <c r="D297" s="13" t="s">
        <v>977</v>
      </c>
      <c r="E297" s="13" t="s">
        <v>978</v>
      </c>
      <c r="F297" s="13" t="s">
        <v>26</v>
      </c>
      <c r="G297" s="13" t="s">
        <v>967</v>
      </c>
      <c r="H297" s="13" t="s">
        <v>975</v>
      </c>
      <c r="I297" s="13" t="s">
        <v>979</v>
      </c>
      <c r="J297" s="13">
        <v>902</v>
      </c>
      <c r="K297" s="13">
        <v>2</v>
      </c>
      <c r="L297" s="13"/>
      <c r="M297" s="13">
        <f t="shared" si="4"/>
        <v>0</v>
      </c>
      <c r="N297" s="15"/>
      <c r="O297" s="15"/>
      <c r="P297" s="15"/>
    </row>
    <row r="298" ht="56.25" spans="1:16">
      <c r="A298" s="11">
        <v>5</v>
      </c>
      <c r="B298" s="13" t="s">
        <v>941</v>
      </c>
      <c r="C298" s="11">
        <v>12</v>
      </c>
      <c r="D298" s="13" t="s">
        <v>980</v>
      </c>
      <c r="E298" s="13" t="s">
        <v>981</v>
      </c>
      <c r="F298" s="13" t="s">
        <v>106</v>
      </c>
      <c r="G298" s="13" t="s">
        <v>982</v>
      </c>
      <c r="H298" s="13" t="s">
        <v>983</v>
      </c>
      <c r="I298" s="13" t="s">
        <v>984</v>
      </c>
      <c r="J298" s="13">
        <v>245</v>
      </c>
      <c r="K298" s="13">
        <v>552</v>
      </c>
      <c r="L298" s="13"/>
      <c r="M298" s="13">
        <f t="shared" si="4"/>
        <v>0</v>
      </c>
      <c r="N298" s="15"/>
      <c r="O298" s="15"/>
      <c r="P298" s="15"/>
    </row>
    <row r="299" ht="22.5" spans="1:16">
      <c r="A299" s="11">
        <v>5</v>
      </c>
      <c r="B299" s="13" t="s">
        <v>941</v>
      </c>
      <c r="C299" s="11">
        <v>13</v>
      </c>
      <c r="D299" s="13" t="s">
        <v>985</v>
      </c>
      <c r="E299" s="13" t="s">
        <v>986</v>
      </c>
      <c r="F299" s="13" t="s">
        <v>26</v>
      </c>
      <c r="G299" s="13" t="s">
        <v>952</v>
      </c>
      <c r="H299" s="13" t="s">
        <v>987</v>
      </c>
      <c r="I299" s="13" t="s">
        <v>988</v>
      </c>
      <c r="J299" s="13">
        <v>1745</v>
      </c>
      <c r="K299" s="13">
        <v>2</v>
      </c>
      <c r="L299" s="13"/>
      <c r="M299" s="13">
        <f t="shared" si="4"/>
        <v>0</v>
      </c>
      <c r="N299" s="15"/>
      <c r="O299" s="15"/>
      <c r="P299" s="15"/>
    </row>
    <row r="300" s="2" customFormat="1" ht="22.5" spans="1:16">
      <c r="A300" s="11">
        <v>5</v>
      </c>
      <c r="B300" s="13" t="s">
        <v>941</v>
      </c>
      <c r="C300" s="11">
        <v>14</v>
      </c>
      <c r="D300" s="13" t="s">
        <v>989</v>
      </c>
      <c r="E300" s="13" t="s">
        <v>990</v>
      </c>
      <c r="F300" s="13" t="s">
        <v>43</v>
      </c>
      <c r="G300" s="13" t="s">
        <v>991</v>
      </c>
      <c r="H300" s="13" t="s">
        <v>992</v>
      </c>
      <c r="I300" s="13" t="s">
        <v>993</v>
      </c>
      <c r="J300" s="13">
        <v>4691</v>
      </c>
      <c r="K300" s="13">
        <v>4</v>
      </c>
      <c r="L300" s="13"/>
      <c r="M300" s="13">
        <f t="shared" si="4"/>
        <v>0</v>
      </c>
      <c r="N300" s="15"/>
      <c r="O300" s="15"/>
      <c r="P300" s="15"/>
    </row>
    <row r="301" s="2" customFormat="1" ht="22.5" spans="1:16">
      <c r="A301" s="11">
        <v>5</v>
      </c>
      <c r="B301" s="13" t="s">
        <v>941</v>
      </c>
      <c r="C301" s="11">
        <v>15</v>
      </c>
      <c r="D301" s="13" t="s">
        <v>994</v>
      </c>
      <c r="E301" s="13" t="s">
        <v>995</v>
      </c>
      <c r="F301" s="13" t="s">
        <v>26</v>
      </c>
      <c r="G301" s="13" t="s">
        <v>967</v>
      </c>
      <c r="H301" s="13" t="s">
        <v>996</v>
      </c>
      <c r="I301" s="13" t="s">
        <v>997</v>
      </c>
      <c r="J301" s="13">
        <v>5533</v>
      </c>
      <c r="K301" s="13">
        <v>12</v>
      </c>
      <c r="L301" s="13"/>
      <c r="M301" s="13">
        <f t="shared" si="4"/>
        <v>0</v>
      </c>
      <c r="N301" s="15"/>
      <c r="O301" s="15"/>
      <c r="P301" s="15"/>
    </row>
    <row r="302" ht="22.5" spans="1:16">
      <c r="A302" s="11">
        <v>5</v>
      </c>
      <c r="B302" s="13" t="s">
        <v>941</v>
      </c>
      <c r="C302" s="11">
        <v>16</v>
      </c>
      <c r="D302" s="13" t="s">
        <v>998</v>
      </c>
      <c r="E302" s="13" t="s">
        <v>999</v>
      </c>
      <c r="F302" s="13" t="s">
        <v>26</v>
      </c>
      <c r="G302" s="13" t="s">
        <v>967</v>
      </c>
      <c r="H302" s="13" t="s">
        <v>996</v>
      </c>
      <c r="I302" s="13" t="s">
        <v>1000</v>
      </c>
      <c r="J302" s="13">
        <v>1324</v>
      </c>
      <c r="K302" s="13">
        <v>1</v>
      </c>
      <c r="L302" s="13"/>
      <c r="M302" s="13">
        <f t="shared" si="4"/>
        <v>0</v>
      </c>
      <c r="N302" s="15"/>
      <c r="O302" s="15"/>
      <c r="P302" s="15"/>
    </row>
    <row r="303" s="2" customFormat="1" ht="22.5" spans="1:16">
      <c r="A303" s="11">
        <v>5</v>
      </c>
      <c r="B303" s="13" t="s">
        <v>941</v>
      </c>
      <c r="C303" s="11">
        <v>17</v>
      </c>
      <c r="D303" s="13" t="s">
        <v>1001</v>
      </c>
      <c r="E303" s="13" t="s">
        <v>1002</v>
      </c>
      <c r="F303" s="13" t="s">
        <v>26</v>
      </c>
      <c r="G303" s="13" t="s">
        <v>967</v>
      </c>
      <c r="H303" s="13" t="s">
        <v>996</v>
      </c>
      <c r="I303" s="13" t="s">
        <v>1003</v>
      </c>
      <c r="J303" s="13">
        <v>6685</v>
      </c>
      <c r="K303" s="13">
        <v>4</v>
      </c>
      <c r="L303" s="13"/>
      <c r="M303" s="13">
        <f t="shared" si="4"/>
        <v>0</v>
      </c>
      <c r="N303" s="15"/>
      <c r="O303" s="15"/>
      <c r="P303" s="15"/>
    </row>
    <row r="304" s="2" customFormat="1" ht="22.5" spans="1:16">
      <c r="A304" s="11">
        <v>5</v>
      </c>
      <c r="B304" s="13" t="s">
        <v>941</v>
      </c>
      <c r="C304" s="11">
        <v>18</v>
      </c>
      <c r="D304" s="13" t="s">
        <v>1004</v>
      </c>
      <c r="E304" s="13" t="s">
        <v>1005</v>
      </c>
      <c r="F304" s="13" t="s">
        <v>26</v>
      </c>
      <c r="G304" s="13" t="s">
        <v>967</v>
      </c>
      <c r="H304" s="13" t="s">
        <v>996</v>
      </c>
      <c r="I304" s="13" t="s">
        <v>1003</v>
      </c>
      <c r="J304" s="13">
        <v>6685</v>
      </c>
      <c r="K304" s="13">
        <v>1</v>
      </c>
      <c r="L304" s="13"/>
      <c r="M304" s="13">
        <f t="shared" si="4"/>
        <v>0</v>
      </c>
      <c r="N304" s="15"/>
      <c r="O304" s="15"/>
      <c r="P304" s="15"/>
    </row>
    <row r="305" s="2" customFormat="1" ht="22.5" spans="1:16">
      <c r="A305" s="11">
        <v>5</v>
      </c>
      <c r="B305" s="13" t="s">
        <v>941</v>
      </c>
      <c r="C305" s="11">
        <v>19</v>
      </c>
      <c r="D305" s="13" t="s">
        <v>1006</v>
      </c>
      <c r="E305" s="13" t="s">
        <v>1007</v>
      </c>
      <c r="F305" s="13" t="s">
        <v>26</v>
      </c>
      <c r="G305" s="13" t="s">
        <v>967</v>
      </c>
      <c r="H305" s="13" t="s">
        <v>996</v>
      </c>
      <c r="I305" s="13" t="s">
        <v>1008</v>
      </c>
      <c r="J305" s="13">
        <v>7200</v>
      </c>
      <c r="K305" s="13">
        <v>5</v>
      </c>
      <c r="L305" s="13"/>
      <c r="M305" s="13">
        <f t="shared" si="4"/>
        <v>0</v>
      </c>
      <c r="N305" s="15"/>
      <c r="O305" s="15"/>
      <c r="P305" s="15"/>
    </row>
    <row r="306" ht="22.5" spans="1:16">
      <c r="A306" s="11">
        <v>5</v>
      </c>
      <c r="B306" s="13" t="s">
        <v>941</v>
      </c>
      <c r="C306" s="11">
        <v>20</v>
      </c>
      <c r="D306" s="13" t="s">
        <v>1009</v>
      </c>
      <c r="E306" s="13" t="s">
        <v>1010</v>
      </c>
      <c r="F306" s="13" t="s">
        <v>26</v>
      </c>
      <c r="G306" s="13" t="s">
        <v>952</v>
      </c>
      <c r="H306" s="13" t="s">
        <v>1011</v>
      </c>
      <c r="I306" s="13" t="s">
        <v>1012</v>
      </c>
      <c r="J306" s="13">
        <v>17000</v>
      </c>
      <c r="K306" s="13">
        <v>1</v>
      </c>
      <c r="L306" s="13"/>
      <c r="M306" s="13">
        <f t="shared" si="4"/>
        <v>0</v>
      </c>
      <c r="N306" s="15"/>
      <c r="O306" s="15"/>
      <c r="P306" s="15"/>
    </row>
    <row r="307" s="2" customFormat="1" ht="33.75" spans="1:16">
      <c r="A307" s="11">
        <v>5</v>
      </c>
      <c r="B307" s="13" t="s">
        <v>941</v>
      </c>
      <c r="C307" s="11">
        <v>21</v>
      </c>
      <c r="D307" s="13" t="s">
        <v>1013</v>
      </c>
      <c r="E307" s="13" t="s">
        <v>1014</v>
      </c>
      <c r="F307" s="13" t="s">
        <v>26</v>
      </c>
      <c r="G307" s="13" t="s">
        <v>514</v>
      </c>
      <c r="H307" s="13" t="s">
        <v>1015</v>
      </c>
      <c r="I307" s="13" t="s">
        <v>1016</v>
      </c>
      <c r="J307" s="13">
        <v>29.25</v>
      </c>
      <c r="K307" s="13">
        <v>5</v>
      </c>
      <c r="L307" s="13"/>
      <c r="M307" s="13">
        <f t="shared" si="4"/>
        <v>0</v>
      </c>
      <c r="N307" s="15"/>
      <c r="O307" s="15"/>
      <c r="P307" s="15"/>
    </row>
    <row r="308" ht="22.5" spans="1:16">
      <c r="A308" s="11">
        <v>5</v>
      </c>
      <c r="B308" s="13" t="s">
        <v>941</v>
      </c>
      <c r="C308" s="11">
        <v>22</v>
      </c>
      <c r="D308" s="13" t="s">
        <v>1017</v>
      </c>
      <c r="E308" s="13" t="s">
        <v>1018</v>
      </c>
      <c r="F308" s="13" t="s">
        <v>20</v>
      </c>
      <c r="G308" s="13" t="s">
        <v>1019</v>
      </c>
      <c r="H308" s="13" t="s">
        <v>1020</v>
      </c>
      <c r="I308" s="13" t="s">
        <v>1021</v>
      </c>
      <c r="J308" s="13">
        <v>5700</v>
      </c>
      <c r="K308" s="13">
        <v>10</v>
      </c>
      <c r="L308" s="13"/>
      <c r="M308" s="13">
        <f t="shared" si="4"/>
        <v>0</v>
      </c>
      <c r="N308" s="15"/>
      <c r="O308" s="15"/>
      <c r="P308" s="15"/>
    </row>
    <row r="309" s="2" customFormat="1" ht="22.5" spans="1:16">
      <c r="A309" s="11">
        <v>5</v>
      </c>
      <c r="B309" s="13" t="s">
        <v>941</v>
      </c>
      <c r="C309" s="11">
        <v>23</v>
      </c>
      <c r="D309" s="13" t="s">
        <v>593</v>
      </c>
      <c r="E309" s="13" t="s">
        <v>1022</v>
      </c>
      <c r="F309" s="13" t="s">
        <v>106</v>
      </c>
      <c r="G309" s="13" t="s">
        <v>514</v>
      </c>
      <c r="H309" s="13" t="s">
        <v>595</v>
      </c>
      <c r="I309" s="13" t="s">
        <v>596</v>
      </c>
      <c r="J309" s="13">
        <v>616</v>
      </c>
      <c r="K309" s="13">
        <v>35</v>
      </c>
      <c r="L309" s="13"/>
      <c r="M309" s="13">
        <f t="shared" si="4"/>
        <v>0</v>
      </c>
      <c r="N309" s="15"/>
      <c r="O309" s="15"/>
      <c r="P309" s="15"/>
    </row>
    <row r="310" ht="22.5" spans="1:16">
      <c r="A310" s="11">
        <v>5</v>
      </c>
      <c r="B310" s="13" t="s">
        <v>941</v>
      </c>
      <c r="C310" s="11">
        <v>24</v>
      </c>
      <c r="D310" s="13" t="s">
        <v>1023</v>
      </c>
      <c r="E310" s="13" t="s">
        <v>1024</v>
      </c>
      <c r="F310" s="13" t="s">
        <v>106</v>
      </c>
      <c r="G310" s="13" t="s">
        <v>1025</v>
      </c>
      <c r="H310" s="13" t="s">
        <v>1026</v>
      </c>
      <c r="I310" s="13" t="s">
        <v>1027</v>
      </c>
      <c r="J310" s="13">
        <v>300</v>
      </c>
      <c r="K310" s="13">
        <v>26</v>
      </c>
      <c r="L310" s="13"/>
      <c r="M310" s="13">
        <f t="shared" si="4"/>
        <v>0</v>
      </c>
      <c r="N310" s="15"/>
      <c r="O310" s="15"/>
      <c r="P310" s="15"/>
    </row>
    <row r="311" ht="22.5" spans="1:16">
      <c r="A311" s="11">
        <v>5</v>
      </c>
      <c r="B311" s="13" t="s">
        <v>941</v>
      </c>
      <c r="C311" s="11">
        <v>25</v>
      </c>
      <c r="D311" s="13" t="s">
        <v>1028</v>
      </c>
      <c r="E311" s="13" t="s">
        <v>1029</v>
      </c>
      <c r="F311" s="13" t="s">
        <v>26</v>
      </c>
      <c r="G311" s="13" t="s">
        <v>952</v>
      </c>
      <c r="H311" s="13" t="s">
        <v>1030</v>
      </c>
      <c r="I311" s="13" t="s">
        <v>1031</v>
      </c>
      <c r="J311" s="13">
        <v>4850</v>
      </c>
      <c r="K311" s="13">
        <v>1</v>
      </c>
      <c r="L311" s="13"/>
      <c r="M311" s="13">
        <f t="shared" si="4"/>
        <v>0</v>
      </c>
      <c r="N311" s="15"/>
      <c r="O311" s="15"/>
      <c r="P311" s="15"/>
    </row>
    <row r="312" ht="22.5" spans="1:16">
      <c r="A312" s="11">
        <v>5</v>
      </c>
      <c r="B312" s="13" t="s">
        <v>941</v>
      </c>
      <c r="C312" s="11">
        <v>26</v>
      </c>
      <c r="D312" s="13" t="s">
        <v>1032</v>
      </c>
      <c r="E312" s="13" t="s">
        <v>1033</v>
      </c>
      <c r="F312" s="13" t="s">
        <v>26</v>
      </c>
      <c r="G312" s="13" t="s">
        <v>952</v>
      </c>
      <c r="H312" s="13" t="s">
        <v>987</v>
      </c>
      <c r="I312" s="13" t="s">
        <v>1034</v>
      </c>
      <c r="J312" s="13">
        <v>2800</v>
      </c>
      <c r="K312" s="13">
        <v>1</v>
      </c>
      <c r="L312" s="13"/>
      <c r="M312" s="13">
        <f t="shared" si="4"/>
        <v>0</v>
      </c>
      <c r="N312" s="15"/>
      <c r="O312" s="15"/>
      <c r="P312" s="15"/>
    </row>
    <row r="313" ht="22.5" spans="1:16">
      <c r="A313" s="11">
        <v>5</v>
      </c>
      <c r="B313" s="13" t="s">
        <v>941</v>
      </c>
      <c r="C313" s="11">
        <v>27</v>
      </c>
      <c r="D313" s="13" t="s">
        <v>1035</v>
      </c>
      <c r="E313" s="13" t="s">
        <v>1036</v>
      </c>
      <c r="F313" s="13" t="s">
        <v>26</v>
      </c>
      <c r="G313" s="13" t="s">
        <v>952</v>
      </c>
      <c r="H313" s="13" t="s">
        <v>1037</v>
      </c>
      <c r="I313" s="13" t="s">
        <v>1038</v>
      </c>
      <c r="J313" s="13">
        <v>5400</v>
      </c>
      <c r="K313" s="13">
        <v>2</v>
      </c>
      <c r="L313" s="13"/>
      <c r="M313" s="13">
        <f t="shared" si="4"/>
        <v>0</v>
      </c>
      <c r="N313" s="15"/>
      <c r="O313" s="15"/>
      <c r="P313" s="15"/>
    </row>
    <row r="314" ht="33.75" spans="1:16">
      <c r="A314" s="11">
        <v>5</v>
      </c>
      <c r="B314" s="13" t="s">
        <v>941</v>
      </c>
      <c r="C314" s="11">
        <v>28</v>
      </c>
      <c r="D314" s="13" t="s">
        <v>1039</v>
      </c>
      <c r="E314" s="13" t="s">
        <v>1040</v>
      </c>
      <c r="F314" s="13" t="s">
        <v>32</v>
      </c>
      <c r="G314" s="13" t="s">
        <v>514</v>
      </c>
      <c r="H314" s="13" t="s">
        <v>1041</v>
      </c>
      <c r="I314" s="13" t="s">
        <v>1042</v>
      </c>
      <c r="J314" s="13">
        <v>57</v>
      </c>
      <c r="K314" s="13">
        <v>20</v>
      </c>
      <c r="L314" s="13"/>
      <c r="M314" s="13">
        <f t="shared" si="4"/>
        <v>0</v>
      </c>
      <c r="N314" s="15"/>
      <c r="O314" s="15"/>
      <c r="P314" s="15"/>
    </row>
    <row r="315" s="4" customFormat="1" ht="22.5" spans="1:16">
      <c r="A315" s="11">
        <v>5</v>
      </c>
      <c r="B315" s="13" t="s">
        <v>941</v>
      </c>
      <c r="C315" s="11">
        <v>29</v>
      </c>
      <c r="D315" s="13" t="s">
        <v>639</v>
      </c>
      <c r="E315" s="13" t="s">
        <v>1043</v>
      </c>
      <c r="F315" s="13" t="s">
        <v>106</v>
      </c>
      <c r="G315" s="13" t="s">
        <v>514</v>
      </c>
      <c r="H315" s="13" t="s">
        <v>1044</v>
      </c>
      <c r="I315" s="13" t="s">
        <v>642</v>
      </c>
      <c r="J315" s="13">
        <v>212.6</v>
      </c>
      <c r="K315" s="13">
        <v>1</v>
      </c>
      <c r="L315" s="13"/>
      <c r="M315" s="13">
        <f t="shared" si="4"/>
        <v>0</v>
      </c>
      <c r="N315" s="15"/>
      <c r="O315" s="15"/>
      <c r="P315" s="15"/>
    </row>
    <row r="316" s="2" customFormat="1" ht="22.5" spans="1:16">
      <c r="A316" s="11">
        <v>5</v>
      </c>
      <c r="B316" s="13" t="s">
        <v>941</v>
      </c>
      <c r="C316" s="11">
        <v>30</v>
      </c>
      <c r="D316" s="13" t="s">
        <v>1045</v>
      </c>
      <c r="E316" s="13" t="s">
        <v>1046</v>
      </c>
      <c r="F316" s="13" t="s">
        <v>26</v>
      </c>
      <c r="G316" s="13" t="s">
        <v>967</v>
      </c>
      <c r="H316" s="13" t="s">
        <v>1047</v>
      </c>
      <c r="I316" s="13" t="s">
        <v>1048</v>
      </c>
      <c r="J316" s="13">
        <v>1480</v>
      </c>
      <c r="K316" s="13">
        <v>2</v>
      </c>
      <c r="L316" s="13"/>
      <c r="M316" s="13">
        <f t="shared" si="4"/>
        <v>0</v>
      </c>
      <c r="N316" s="15"/>
      <c r="O316" s="15"/>
      <c r="P316" s="15"/>
    </row>
    <row r="317" ht="33.75" spans="1:16">
      <c r="A317" s="11">
        <v>5</v>
      </c>
      <c r="B317" s="13" t="s">
        <v>941</v>
      </c>
      <c r="C317" s="11">
        <v>31</v>
      </c>
      <c r="D317" s="13" t="s">
        <v>1049</v>
      </c>
      <c r="E317" s="13" t="s">
        <v>1050</v>
      </c>
      <c r="F317" s="13" t="s">
        <v>26</v>
      </c>
      <c r="G317" s="13" t="s">
        <v>952</v>
      </c>
      <c r="H317" s="13" t="s">
        <v>1051</v>
      </c>
      <c r="I317" s="13" t="s">
        <v>1052</v>
      </c>
      <c r="J317" s="13">
        <v>874</v>
      </c>
      <c r="K317" s="13">
        <v>2</v>
      </c>
      <c r="L317" s="13"/>
      <c r="M317" s="13">
        <f t="shared" si="4"/>
        <v>0</v>
      </c>
      <c r="N317" s="15"/>
      <c r="O317" s="15"/>
      <c r="P317" s="15"/>
    </row>
    <row r="318" ht="22.5" spans="1:16">
      <c r="A318" s="11">
        <v>5</v>
      </c>
      <c r="B318" s="13" t="s">
        <v>941</v>
      </c>
      <c r="C318" s="11">
        <v>32</v>
      </c>
      <c r="D318" s="13" t="s">
        <v>1053</v>
      </c>
      <c r="E318" s="23" t="s">
        <v>1054</v>
      </c>
      <c r="F318" s="13" t="s">
        <v>106</v>
      </c>
      <c r="G318" s="13" t="s">
        <v>514</v>
      </c>
      <c r="H318" s="13" t="s">
        <v>1055</v>
      </c>
      <c r="I318" s="13" t="s">
        <v>1056</v>
      </c>
      <c r="J318" s="13">
        <v>123.8</v>
      </c>
      <c r="K318" s="13">
        <v>55</v>
      </c>
      <c r="L318" s="13"/>
      <c r="M318" s="13">
        <f t="shared" si="4"/>
        <v>0</v>
      </c>
      <c r="N318" s="15"/>
      <c r="O318" s="15"/>
      <c r="P318" s="15"/>
    </row>
    <row r="319" s="4" customFormat="1" ht="22.5" spans="1:16">
      <c r="A319" s="11">
        <v>5</v>
      </c>
      <c r="B319" s="13" t="s">
        <v>941</v>
      </c>
      <c r="C319" s="11">
        <v>33</v>
      </c>
      <c r="D319" s="13" t="s">
        <v>659</v>
      </c>
      <c r="E319" s="13" t="s">
        <v>1057</v>
      </c>
      <c r="F319" s="13" t="s">
        <v>43</v>
      </c>
      <c r="G319" s="13" t="s">
        <v>384</v>
      </c>
      <c r="H319" s="13" t="s">
        <v>669</v>
      </c>
      <c r="I319" s="13" t="s">
        <v>1058</v>
      </c>
      <c r="J319" s="13">
        <v>790</v>
      </c>
      <c r="K319" s="13">
        <v>1</v>
      </c>
      <c r="L319" s="13"/>
      <c r="M319" s="13">
        <f t="shared" si="4"/>
        <v>0</v>
      </c>
      <c r="N319" s="15"/>
      <c r="O319" s="15"/>
      <c r="P319" s="15"/>
    </row>
    <row r="320" s="2" customFormat="1" ht="22.5" spans="1:16">
      <c r="A320" s="11">
        <v>5</v>
      </c>
      <c r="B320" s="13" t="s">
        <v>941</v>
      </c>
      <c r="C320" s="11">
        <v>34</v>
      </c>
      <c r="D320" s="13" t="s">
        <v>671</v>
      </c>
      <c r="E320" s="13" t="s">
        <v>1059</v>
      </c>
      <c r="F320" s="13" t="s">
        <v>26</v>
      </c>
      <c r="G320" s="13" t="s">
        <v>1060</v>
      </c>
      <c r="H320" s="13" t="s">
        <v>1061</v>
      </c>
      <c r="I320" s="13" t="s">
        <v>1062</v>
      </c>
      <c r="J320" s="13">
        <v>134</v>
      </c>
      <c r="K320" s="13">
        <v>204</v>
      </c>
      <c r="L320" s="13"/>
      <c r="M320" s="13">
        <f t="shared" ref="M320:M338" si="5">K320*L320</f>
        <v>0</v>
      </c>
      <c r="N320" s="15"/>
      <c r="O320" s="15"/>
      <c r="P320" s="15"/>
    </row>
    <row r="321" s="2" customFormat="1" ht="22.5" spans="1:16">
      <c r="A321" s="11">
        <v>5</v>
      </c>
      <c r="B321" s="13" t="s">
        <v>941</v>
      </c>
      <c r="C321" s="11">
        <v>35</v>
      </c>
      <c r="D321" s="13" t="s">
        <v>1063</v>
      </c>
      <c r="E321" s="13" t="s">
        <v>1064</v>
      </c>
      <c r="F321" s="13" t="s">
        <v>26</v>
      </c>
      <c r="G321" s="13" t="s">
        <v>1060</v>
      </c>
      <c r="H321" s="13" t="s">
        <v>1065</v>
      </c>
      <c r="I321" s="13" t="s">
        <v>1066</v>
      </c>
      <c r="J321" s="13">
        <v>140</v>
      </c>
      <c r="K321" s="13">
        <v>139</v>
      </c>
      <c r="L321" s="13"/>
      <c r="M321" s="13">
        <f t="shared" si="5"/>
        <v>0</v>
      </c>
      <c r="N321" s="15"/>
      <c r="O321" s="15"/>
      <c r="P321" s="15"/>
    </row>
    <row r="322" s="4" customFormat="1" ht="22.5" spans="1:16">
      <c r="A322" s="11">
        <v>5</v>
      </c>
      <c r="B322" s="13" t="s">
        <v>941</v>
      </c>
      <c r="C322" s="11">
        <v>36</v>
      </c>
      <c r="D322" s="13" t="s">
        <v>1067</v>
      </c>
      <c r="E322" s="13" t="s">
        <v>383</v>
      </c>
      <c r="F322" s="13" t="s">
        <v>26</v>
      </c>
      <c r="G322" s="13" t="s">
        <v>384</v>
      </c>
      <c r="H322" s="13" t="s">
        <v>1068</v>
      </c>
      <c r="I322" s="13" t="s">
        <v>1069</v>
      </c>
      <c r="J322" s="13">
        <v>200</v>
      </c>
      <c r="K322" s="13">
        <v>1</v>
      </c>
      <c r="L322" s="13"/>
      <c r="M322" s="13">
        <f t="shared" si="5"/>
        <v>0</v>
      </c>
      <c r="N322" s="15"/>
      <c r="O322" s="15"/>
      <c r="P322" s="15"/>
    </row>
    <row r="323" s="2" customFormat="1" ht="22.5" spans="1:16">
      <c r="A323" s="11">
        <v>5</v>
      </c>
      <c r="B323" s="13" t="s">
        <v>941</v>
      </c>
      <c r="C323" s="11">
        <v>37</v>
      </c>
      <c r="D323" s="13" t="s">
        <v>1070</v>
      </c>
      <c r="E323" s="13" t="s">
        <v>1071</v>
      </c>
      <c r="F323" s="13" t="s">
        <v>26</v>
      </c>
      <c r="G323" s="13" t="s">
        <v>302</v>
      </c>
      <c r="H323" s="13" t="s">
        <v>1072</v>
      </c>
      <c r="I323" s="13" t="s">
        <v>1073</v>
      </c>
      <c r="J323" s="13">
        <v>3200</v>
      </c>
      <c r="K323" s="13">
        <v>1</v>
      </c>
      <c r="L323" s="13"/>
      <c r="M323" s="13">
        <f t="shared" si="5"/>
        <v>0</v>
      </c>
      <c r="N323" s="15"/>
      <c r="O323" s="15"/>
      <c r="P323" s="15"/>
    </row>
    <row r="324" ht="22.5" spans="1:16">
      <c r="A324" s="11">
        <v>5</v>
      </c>
      <c r="B324" s="13" t="s">
        <v>941</v>
      </c>
      <c r="C324" s="11">
        <v>38</v>
      </c>
      <c r="D324" s="13" t="s">
        <v>1074</v>
      </c>
      <c r="E324" s="13" t="s">
        <v>1075</v>
      </c>
      <c r="F324" s="13" t="s">
        <v>106</v>
      </c>
      <c r="G324" s="13" t="s">
        <v>952</v>
      </c>
      <c r="H324" s="13" t="s">
        <v>1076</v>
      </c>
      <c r="I324" s="13" t="s">
        <v>1077</v>
      </c>
      <c r="J324" s="13">
        <v>660</v>
      </c>
      <c r="K324" s="13">
        <v>138</v>
      </c>
      <c r="L324" s="13"/>
      <c r="M324" s="13">
        <f t="shared" si="5"/>
        <v>0</v>
      </c>
      <c r="N324" s="15"/>
      <c r="O324" s="15"/>
      <c r="P324" s="15"/>
    </row>
    <row r="325" ht="22.5" spans="1:16">
      <c r="A325" s="11">
        <v>5</v>
      </c>
      <c r="B325" s="13" t="s">
        <v>941</v>
      </c>
      <c r="C325" s="11">
        <v>39</v>
      </c>
      <c r="D325" s="13" t="s">
        <v>1078</v>
      </c>
      <c r="E325" s="13" t="s">
        <v>1079</v>
      </c>
      <c r="F325" s="13" t="s">
        <v>106</v>
      </c>
      <c r="G325" s="13" t="s">
        <v>1019</v>
      </c>
      <c r="H325" s="13" t="s">
        <v>1080</v>
      </c>
      <c r="I325" s="13" t="s">
        <v>1081</v>
      </c>
      <c r="J325" s="13">
        <v>62.76</v>
      </c>
      <c r="K325" s="13">
        <v>611</v>
      </c>
      <c r="L325" s="13"/>
      <c r="M325" s="13">
        <f t="shared" si="5"/>
        <v>0</v>
      </c>
      <c r="N325" s="15"/>
      <c r="O325" s="15"/>
      <c r="P325" s="15"/>
    </row>
    <row r="326" ht="33.75" spans="1:16">
      <c r="A326" s="11">
        <v>5</v>
      </c>
      <c r="B326" s="13" t="s">
        <v>941</v>
      </c>
      <c r="C326" s="11">
        <v>40</v>
      </c>
      <c r="D326" s="13" t="s">
        <v>1082</v>
      </c>
      <c r="E326" s="13" t="s">
        <v>1083</v>
      </c>
      <c r="F326" s="13" t="s">
        <v>106</v>
      </c>
      <c r="G326" s="13" t="s">
        <v>456</v>
      </c>
      <c r="H326" s="13" t="s">
        <v>1084</v>
      </c>
      <c r="I326" s="13" t="s">
        <v>1085</v>
      </c>
      <c r="J326" s="13">
        <v>71.5</v>
      </c>
      <c r="K326" s="13">
        <v>591</v>
      </c>
      <c r="L326" s="13"/>
      <c r="M326" s="13">
        <f t="shared" si="5"/>
        <v>0</v>
      </c>
      <c r="N326" s="15"/>
      <c r="O326" s="15"/>
      <c r="P326" s="15"/>
    </row>
    <row r="327" ht="33.75" spans="1:16">
      <c r="A327" s="11">
        <v>5</v>
      </c>
      <c r="B327" s="13" t="s">
        <v>941</v>
      </c>
      <c r="C327" s="11">
        <v>41</v>
      </c>
      <c r="D327" s="13" t="s">
        <v>1082</v>
      </c>
      <c r="E327" s="13" t="s">
        <v>1086</v>
      </c>
      <c r="F327" s="13" t="s">
        <v>26</v>
      </c>
      <c r="G327" s="13" t="s">
        <v>456</v>
      </c>
      <c r="H327" s="13" t="s">
        <v>1084</v>
      </c>
      <c r="I327" s="13" t="s">
        <v>1087</v>
      </c>
      <c r="J327" s="13">
        <v>32</v>
      </c>
      <c r="K327" s="13">
        <v>159</v>
      </c>
      <c r="L327" s="13"/>
      <c r="M327" s="13">
        <f t="shared" si="5"/>
        <v>0</v>
      </c>
      <c r="N327" s="15"/>
      <c r="O327" s="15"/>
      <c r="P327" s="15"/>
    </row>
    <row r="328" s="2" customFormat="1" ht="22.5" spans="1:16">
      <c r="A328" s="11">
        <v>5</v>
      </c>
      <c r="B328" s="13" t="s">
        <v>941</v>
      </c>
      <c r="C328" s="11">
        <v>42</v>
      </c>
      <c r="D328" s="13" t="s">
        <v>1088</v>
      </c>
      <c r="E328" s="13" t="s">
        <v>1089</v>
      </c>
      <c r="F328" s="13" t="s">
        <v>43</v>
      </c>
      <c r="G328" s="13" t="s">
        <v>1090</v>
      </c>
      <c r="H328" s="13" t="s">
        <v>1091</v>
      </c>
      <c r="I328" s="13" t="s">
        <v>1092</v>
      </c>
      <c r="J328" s="13">
        <v>295</v>
      </c>
      <c r="K328" s="13">
        <v>40</v>
      </c>
      <c r="L328" s="13"/>
      <c r="M328" s="13">
        <f t="shared" si="5"/>
        <v>0</v>
      </c>
      <c r="N328" s="15"/>
      <c r="O328" s="15"/>
      <c r="P328" s="15"/>
    </row>
    <row r="329" ht="22.5" spans="1:16">
      <c r="A329" s="11">
        <v>5</v>
      </c>
      <c r="B329" s="13" t="s">
        <v>941</v>
      </c>
      <c r="C329" s="11">
        <v>43</v>
      </c>
      <c r="D329" s="13" t="s">
        <v>1093</v>
      </c>
      <c r="E329" s="13" t="s">
        <v>1094</v>
      </c>
      <c r="F329" s="13" t="s">
        <v>106</v>
      </c>
      <c r="G329" s="13" t="s">
        <v>1095</v>
      </c>
      <c r="H329" s="13" t="s">
        <v>1096</v>
      </c>
      <c r="I329" s="13" t="s">
        <v>1097</v>
      </c>
      <c r="J329" s="13">
        <v>170</v>
      </c>
      <c r="K329" s="13">
        <v>609</v>
      </c>
      <c r="L329" s="13"/>
      <c r="M329" s="13">
        <f t="shared" si="5"/>
        <v>0</v>
      </c>
      <c r="N329" s="15"/>
      <c r="O329" s="15"/>
      <c r="P329" s="15"/>
    </row>
    <row r="330" ht="22.5" spans="1:16">
      <c r="A330" s="11">
        <v>5</v>
      </c>
      <c r="B330" s="13" t="s">
        <v>941</v>
      </c>
      <c r="C330" s="11">
        <v>44</v>
      </c>
      <c r="D330" s="13" t="s">
        <v>729</v>
      </c>
      <c r="E330" s="13" t="s">
        <v>1098</v>
      </c>
      <c r="F330" s="13" t="s">
        <v>26</v>
      </c>
      <c r="G330" s="13" t="s">
        <v>425</v>
      </c>
      <c r="H330" s="13" t="s">
        <v>1099</v>
      </c>
      <c r="I330" s="13" t="s">
        <v>1100</v>
      </c>
      <c r="J330" s="13">
        <v>157</v>
      </c>
      <c r="K330" s="13">
        <v>376</v>
      </c>
      <c r="L330" s="13"/>
      <c r="M330" s="13">
        <f t="shared" si="5"/>
        <v>0</v>
      </c>
      <c r="N330" s="15"/>
      <c r="O330" s="15"/>
      <c r="P330" s="15"/>
    </row>
    <row r="331" ht="22.5" spans="1:16">
      <c r="A331" s="11">
        <v>5</v>
      </c>
      <c r="B331" s="13" t="s">
        <v>941</v>
      </c>
      <c r="C331" s="11">
        <v>45</v>
      </c>
      <c r="D331" s="13" t="s">
        <v>729</v>
      </c>
      <c r="E331" s="13" t="s">
        <v>1101</v>
      </c>
      <c r="F331" s="13" t="s">
        <v>26</v>
      </c>
      <c r="G331" s="13" t="s">
        <v>425</v>
      </c>
      <c r="H331" s="13" t="s">
        <v>1099</v>
      </c>
      <c r="I331" s="13" t="s">
        <v>1102</v>
      </c>
      <c r="J331" s="13">
        <v>157</v>
      </c>
      <c r="K331" s="13">
        <v>377</v>
      </c>
      <c r="L331" s="13"/>
      <c r="M331" s="13">
        <f t="shared" si="5"/>
        <v>0</v>
      </c>
      <c r="N331" s="15"/>
      <c r="O331" s="15"/>
      <c r="P331" s="15"/>
    </row>
    <row r="332" ht="22.5" spans="1:16">
      <c r="A332" s="11">
        <v>5</v>
      </c>
      <c r="B332" s="13" t="s">
        <v>941</v>
      </c>
      <c r="C332" s="11">
        <v>46</v>
      </c>
      <c r="D332" s="13" t="s">
        <v>1103</v>
      </c>
      <c r="E332" s="13" t="s">
        <v>1104</v>
      </c>
      <c r="F332" s="13" t="s">
        <v>1105</v>
      </c>
      <c r="G332" s="13" t="s">
        <v>392</v>
      </c>
      <c r="H332" s="13" t="s">
        <v>1106</v>
      </c>
      <c r="I332" s="13" t="s">
        <v>1107</v>
      </c>
      <c r="J332" s="13">
        <v>83000</v>
      </c>
      <c r="K332" s="13">
        <v>1</v>
      </c>
      <c r="L332" s="13"/>
      <c r="M332" s="13">
        <f t="shared" si="5"/>
        <v>0</v>
      </c>
      <c r="N332" s="15"/>
      <c r="O332" s="15"/>
      <c r="P332" s="15"/>
    </row>
    <row r="333" ht="22.5" spans="1:16">
      <c r="A333" s="11">
        <v>5</v>
      </c>
      <c r="B333" s="13" t="s">
        <v>941</v>
      </c>
      <c r="C333" s="11">
        <v>47</v>
      </c>
      <c r="D333" s="13" t="s">
        <v>1108</v>
      </c>
      <c r="E333" s="13" t="s">
        <v>1109</v>
      </c>
      <c r="F333" s="13" t="s">
        <v>26</v>
      </c>
      <c r="G333" s="13" t="s">
        <v>392</v>
      </c>
      <c r="H333" s="13" t="s">
        <v>1110</v>
      </c>
      <c r="I333" s="13" t="s">
        <v>1111</v>
      </c>
      <c r="J333" s="13">
        <v>25000</v>
      </c>
      <c r="K333" s="13">
        <v>1</v>
      </c>
      <c r="L333" s="13"/>
      <c r="M333" s="13">
        <f t="shared" si="5"/>
        <v>0</v>
      </c>
      <c r="N333" s="15"/>
      <c r="O333" s="15"/>
      <c r="P333" s="15"/>
    </row>
    <row r="334" s="2" customFormat="1" ht="22.5" spans="1:16">
      <c r="A334" s="11">
        <v>5</v>
      </c>
      <c r="B334" s="13" t="s">
        <v>941</v>
      </c>
      <c r="C334" s="11">
        <v>48</v>
      </c>
      <c r="D334" s="13" t="s">
        <v>1112</v>
      </c>
      <c r="E334" s="13" t="s">
        <v>1113</v>
      </c>
      <c r="F334" s="13" t="s">
        <v>26</v>
      </c>
      <c r="G334" s="13" t="s">
        <v>392</v>
      </c>
      <c r="H334" s="13" t="s">
        <v>1114</v>
      </c>
      <c r="I334" s="13" t="s">
        <v>1115</v>
      </c>
      <c r="J334" s="13">
        <v>4900</v>
      </c>
      <c r="K334" s="13">
        <v>11</v>
      </c>
      <c r="L334" s="13"/>
      <c r="M334" s="13">
        <f t="shared" si="5"/>
        <v>0</v>
      </c>
      <c r="N334" s="15"/>
      <c r="O334" s="15"/>
      <c r="P334" s="15"/>
    </row>
    <row r="335" s="2" customFormat="1" ht="22.5" spans="1:16">
      <c r="A335" s="11">
        <v>5</v>
      </c>
      <c r="B335" s="13" t="s">
        <v>941</v>
      </c>
      <c r="C335" s="11">
        <v>49</v>
      </c>
      <c r="D335" s="13" t="s">
        <v>1116</v>
      </c>
      <c r="E335" s="13" t="s">
        <v>1117</v>
      </c>
      <c r="F335" s="13" t="s">
        <v>26</v>
      </c>
      <c r="G335" s="13" t="s">
        <v>392</v>
      </c>
      <c r="H335" s="13" t="s">
        <v>1114</v>
      </c>
      <c r="I335" s="13" t="s">
        <v>1118</v>
      </c>
      <c r="J335" s="13">
        <v>4900</v>
      </c>
      <c r="K335" s="13">
        <v>11</v>
      </c>
      <c r="L335" s="13"/>
      <c r="M335" s="13">
        <f t="shared" si="5"/>
        <v>0</v>
      </c>
      <c r="N335" s="15"/>
      <c r="O335" s="15"/>
      <c r="P335" s="15"/>
    </row>
    <row r="336" s="2" customFormat="1" ht="33.75" spans="1:16">
      <c r="A336" s="11">
        <v>5</v>
      </c>
      <c r="B336" s="13" t="s">
        <v>941</v>
      </c>
      <c r="C336" s="11">
        <v>50</v>
      </c>
      <c r="D336" s="13" t="s">
        <v>1119</v>
      </c>
      <c r="E336" s="13" t="s">
        <v>1120</v>
      </c>
      <c r="F336" s="13" t="s">
        <v>26</v>
      </c>
      <c r="G336" s="13" t="s">
        <v>392</v>
      </c>
      <c r="H336" s="13" t="s">
        <v>1121</v>
      </c>
      <c r="I336" s="13" t="s">
        <v>1122</v>
      </c>
      <c r="J336" s="13">
        <v>2909</v>
      </c>
      <c r="K336" s="13">
        <v>8</v>
      </c>
      <c r="L336" s="13"/>
      <c r="M336" s="13">
        <f t="shared" si="5"/>
        <v>0</v>
      </c>
      <c r="N336" s="15"/>
      <c r="O336" s="15"/>
      <c r="P336" s="15"/>
    </row>
    <row r="337" s="2" customFormat="1" ht="33.75" spans="1:16">
      <c r="A337" s="11">
        <v>5</v>
      </c>
      <c r="B337" s="13" t="s">
        <v>941</v>
      </c>
      <c r="C337" s="11">
        <v>51</v>
      </c>
      <c r="D337" s="13" t="s">
        <v>1123</v>
      </c>
      <c r="E337" s="13" t="s">
        <v>1124</v>
      </c>
      <c r="F337" s="13" t="s">
        <v>26</v>
      </c>
      <c r="G337" s="13" t="s">
        <v>392</v>
      </c>
      <c r="H337" s="13" t="s">
        <v>1121</v>
      </c>
      <c r="I337" s="13" t="s">
        <v>1125</v>
      </c>
      <c r="J337" s="13">
        <v>2100</v>
      </c>
      <c r="K337" s="13">
        <v>8</v>
      </c>
      <c r="L337" s="13"/>
      <c r="M337" s="13">
        <f t="shared" si="5"/>
        <v>0</v>
      </c>
      <c r="N337" s="15"/>
      <c r="O337" s="15"/>
      <c r="P337" s="15"/>
    </row>
    <row r="338" s="2" customFormat="1" ht="22.5" spans="1:16">
      <c r="A338" s="11">
        <v>5</v>
      </c>
      <c r="B338" s="13" t="s">
        <v>941</v>
      </c>
      <c r="C338" s="11">
        <v>52</v>
      </c>
      <c r="D338" s="13" t="s">
        <v>1126</v>
      </c>
      <c r="E338" s="13" t="s">
        <v>1127</v>
      </c>
      <c r="F338" s="13" t="s">
        <v>1105</v>
      </c>
      <c r="G338" s="13" t="s">
        <v>392</v>
      </c>
      <c r="H338" s="13" t="s">
        <v>1128</v>
      </c>
      <c r="I338" s="13" t="s">
        <v>1129</v>
      </c>
      <c r="J338" s="13">
        <v>16455</v>
      </c>
      <c r="K338" s="13">
        <v>2</v>
      </c>
      <c r="L338" s="13"/>
      <c r="M338" s="13">
        <f t="shared" si="5"/>
        <v>0</v>
      </c>
      <c r="N338" s="15"/>
      <c r="O338" s="15"/>
      <c r="P338" s="15"/>
    </row>
    <row r="340" spans="1:16">
      <c r="A340" s="24" t="s">
        <v>1130</v>
      </c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</row>
    <row r="341" spans="1:16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</row>
    <row r="342" spans="1:16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</row>
    <row r="343" spans="1:16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</row>
    <row r="344" spans="1:16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</row>
    <row r="345" ht="137.25" customHeight="1" spans="1:16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</row>
  </sheetData>
  <sortState ref="A1:HI622">
    <sortCondition ref="A1:A622"/>
    <sortCondition ref="D1:D622"/>
    <sortCondition ref="J1:J622"/>
  </sortState>
  <mergeCells count="2">
    <mergeCell ref="A1:P1"/>
    <mergeCell ref="A340:P345"/>
  </mergeCells>
  <pageMargins left="0.708661417322835" right="0.708661417322835" top="0.583333333333333" bottom="0.748031496062992" header="0.31496062992126" footer="0.31496062992126"/>
  <pageSetup paperSize="9" orientation="landscape"/>
  <headerFooter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2023-02-10T02:35:00Z</dcterms:created>
  <cp:lastPrinted>2023-03-13T04:14:00Z</cp:lastPrinted>
  <dcterms:modified xsi:type="dcterms:W3CDTF">2023-08-07T06:47:06Z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136F4D2D40164851A6082CE450B1F17D</vt:lpwstr>
  </property>
  <property fmtid="{D5CDD505-2E9C-101B-9397-08002B2CF9AE}" pid="3" name="KSOProductBuildVer">
    <vt:lpwstr>2052-11.1.0.10314</vt:lpwstr>
  </property>
</Properties>
</file>